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tjegou/Documents/Cours/iup/Atelier L3 2020/données/"/>
    </mc:Choice>
  </mc:AlternateContent>
  <xr:revisionPtr revIDLastSave="0" documentId="13_ncr:1_{09B5E0F3-0178-ED4C-AAE8-9D3D01451BF3}" xr6:coauthVersionLast="45" xr6:coauthVersionMax="45" xr10:uidLastSave="{00000000-0000-0000-0000-000000000000}"/>
  <bookViews>
    <workbookView xWindow="0" yWindow="5420" windowWidth="27640" windowHeight="16540" xr2:uid="{16E6DFF9-482B-464B-9472-150BC9C3F609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2" i="1"/>
</calcChain>
</file>

<file path=xl/sharedStrings.xml><?xml version="1.0" encoding="utf-8"?>
<sst xmlns="http://schemas.openxmlformats.org/spreadsheetml/2006/main" count="3256" uniqueCount="2656">
  <si>
    <t>IRIS</t>
  </si>
  <si>
    <t>COM</t>
  </si>
  <si>
    <t>LIBCOM</t>
  </si>
  <si>
    <t>P17_LOG</t>
  </si>
  <si>
    <t>P17_RP</t>
  </si>
  <si>
    <t>P17_RSECOCC</t>
  </si>
  <si>
    <t>P17_LOGVAC</t>
  </si>
  <si>
    <t>P17_MAISON</t>
  </si>
  <si>
    <t>P17_APPART</t>
  </si>
  <si>
    <t>P17_NBPI_RP</t>
  </si>
  <si>
    <t>P17_RPMAISON</t>
  </si>
  <si>
    <t>P17_NBPI_RPMAISON</t>
  </si>
  <si>
    <t>P17_RPAPPART</t>
  </si>
  <si>
    <t>P17_NBPI_RPAPPART</t>
  </si>
  <si>
    <t>P17_RP_M30M2</t>
  </si>
  <si>
    <t>P17_RP_120M2P</t>
  </si>
  <si>
    <t>310010000</t>
  </si>
  <si>
    <t>31001</t>
  </si>
  <si>
    <t>Agassac</t>
  </si>
  <si>
    <t>310020000</t>
  </si>
  <si>
    <t>31002</t>
  </si>
  <si>
    <t>Aignes</t>
  </si>
  <si>
    <t>310030000</t>
  </si>
  <si>
    <t>31003</t>
  </si>
  <si>
    <t>Aigrefeuille</t>
  </si>
  <si>
    <t>310040000</t>
  </si>
  <si>
    <t>31004</t>
  </si>
  <si>
    <t>Ayguesvives</t>
  </si>
  <si>
    <t>310050000</t>
  </si>
  <si>
    <t>31005</t>
  </si>
  <si>
    <t>Alan</t>
  </si>
  <si>
    <t>310060000</t>
  </si>
  <si>
    <t>31006</t>
  </si>
  <si>
    <t>Albiac</t>
  </si>
  <si>
    <t>310070000</t>
  </si>
  <si>
    <t>31007</t>
  </si>
  <si>
    <t>Ambax</t>
  </si>
  <si>
    <t>310080000</t>
  </si>
  <si>
    <t>31008</t>
  </si>
  <si>
    <t>Anan</t>
  </si>
  <si>
    <t>310090000</t>
  </si>
  <si>
    <t>31009</t>
  </si>
  <si>
    <t>Antichan-de-Frontignes</t>
  </si>
  <si>
    <t>310100000</t>
  </si>
  <si>
    <t>31010</t>
  </si>
  <si>
    <t>Antignac</t>
  </si>
  <si>
    <t>310110000</t>
  </si>
  <si>
    <t>31011</t>
  </si>
  <si>
    <t>Arbas</t>
  </si>
  <si>
    <t>310120000</t>
  </si>
  <si>
    <t>31012</t>
  </si>
  <si>
    <t>Arbon</t>
  </si>
  <si>
    <t>310130000</t>
  </si>
  <si>
    <t>31013</t>
  </si>
  <si>
    <t>Ardiège</t>
  </si>
  <si>
    <t>310140000</t>
  </si>
  <si>
    <t>31014</t>
  </si>
  <si>
    <t>Arguenos</t>
  </si>
  <si>
    <t>310150000</t>
  </si>
  <si>
    <t>31015</t>
  </si>
  <si>
    <t>Argut-Dessous</t>
  </si>
  <si>
    <t>310170000</t>
  </si>
  <si>
    <t>31017</t>
  </si>
  <si>
    <t>Arlos</t>
  </si>
  <si>
    <t>310180000</t>
  </si>
  <si>
    <t>31018</t>
  </si>
  <si>
    <t>Arnaud-Guilhem</t>
  </si>
  <si>
    <t>310190000</t>
  </si>
  <si>
    <t>31019</t>
  </si>
  <si>
    <t>Artigue</t>
  </si>
  <si>
    <t>310200000</t>
  </si>
  <si>
    <t>31020</t>
  </si>
  <si>
    <t>Aspet</t>
  </si>
  <si>
    <t>310210000</t>
  </si>
  <si>
    <t>31021</t>
  </si>
  <si>
    <t>Aspret-Sarrat</t>
  </si>
  <si>
    <t>310220101</t>
  </si>
  <si>
    <t>31022</t>
  </si>
  <si>
    <t>Aucamville</t>
  </si>
  <si>
    <t>310220102</t>
  </si>
  <si>
    <t>310230000</t>
  </si>
  <si>
    <t>31023</t>
  </si>
  <si>
    <t>Aulon</t>
  </si>
  <si>
    <t>310240000</t>
  </si>
  <si>
    <t>31024</t>
  </si>
  <si>
    <t>Auragne</t>
  </si>
  <si>
    <t>310250000</t>
  </si>
  <si>
    <t>31025</t>
  </si>
  <si>
    <t>Aureville</t>
  </si>
  <si>
    <t>310260000</t>
  </si>
  <si>
    <t>31026</t>
  </si>
  <si>
    <t>Auriac-sur-Vendinelle</t>
  </si>
  <si>
    <t>310270000</t>
  </si>
  <si>
    <t>31027</t>
  </si>
  <si>
    <t>Auribail</t>
  </si>
  <si>
    <t>310280000</t>
  </si>
  <si>
    <t>31028</t>
  </si>
  <si>
    <t>Aurignac</t>
  </si>
  <si>
    <t>310290000</t>
  </si>
  <si>
    <t>31029</t>
  </si>
  <si>
    <t>Aurin</t>
  </si>
  <si>
    <t>310300000</t>
  </si>
  <si>
    <t>31030</t>
  </si>
  <si>
    <t>Ausseing</t>
  </si>
  <si>
    <t>310310000</t>
  </si>
  <si>
    <t>31031</t>
  </si>
  <si>
    <t>Ausson</t>
  </si>
  <si>
    <t>310320000</t>
  </si>
  <si>
    <t>31032</t>
  </si>
  <si>
    <t>Aussonne</t>
  </si>
  <si>
    <t>310330101</t>
  </si>
  <si>
    <t>31208</t>
  </si>
  <si>
    <t>31033</t>
  </si>
  <si>
    <t>Auterive</t>
  </si>
  <si>
    <t>310330102</t>
  </si>
  <si>
    <t>310330103</t>
  </si>
  <si>
    <t>310340000</t>
  </si>
  <si>
    <t>31034</t>
  </si>
  <si>
    <t>Auzas</t>
  </si>
  <si>
    <t>310350000</t>
  </si>
  <si>
    <t>31035</t>
  </si>
  <si>
    <t>Auzeville-Tolosane</t>
  </si>
  <si>
    <t>310360000</t>
  </si>
  <si>
    <t>31036</t>
  </si>
  <si>
    <t>Auzielle</t>
  </si>
  <si>
    <t>310370000</t>
  </si>
  <si>
    <t>31037</t>
  </si>
  <si>
    <t>Avignonet-Lauragais</t>
  </si>
  <si>
    <t>310380000</t>
  </si>
  <si>
    <t>31038</t>
  </si>
  <si>
    <t>Azas</t>
  </si>
  <si>
    <t>310390000</t>
  </si>
  <si>
    <t>31039</t>
  </si>
  <si>
    <t>Bachas</t>
  </si>
  <si>
    <t>310400000</t>
  </si>
  <si>
    <t>31040</t>
  </si>
  <si>
    <t>Bachos</t>
  </si>
  <si>
    <t>310410000</t>
  </si>
  <si>
    <t>31041</t>
  </si>
  <si>
    <t>Bagiry</t>
  </si>
  <si>
    <t>310420000</t>
  </si>
  <si>
    <t>31113</t>
  </si>
  <si>
    <t>31042</t>
  </si>
  <si>
    <t>Bagnères-de-Luchon</t>
  </si>
  <si>
    <t>310430000</t>
  </si>
  <si>
    <t>31043</t>
  </si>
  <si>
    <t>Balesta</t>
  </si>
  <si>
    <t>310440101</t>
  </si>
  <si>
    <t>31044</t>
  </si>
  <si>
    <t>Balma</t>
  </si>
  <si>
    <t>310440102</t>
  </si>
  <si>
    <t>310440103</t>
  </si>
  <si>
    <t>310440104</t>
  </si>
  <si>
    <t>310440105</t>
  </si>
  <si>
    <t>310440106</t>
  </si>
  <si>
    <t>310440107</t>
  </si>
  <si>
    <t>310440108</t>
  </si>
  <si>
    <t>310450000</t>
  </si>
  <si>
    <t>31045</t>
  </si>
  <si>
    <t>Barbazan</t>
  </si>
  <si>
    <t>310460000</t>
  </si>
  <si>
    <t>31046</t>
  </si>
  <si>
    <t>Baren</t>
  </si>
  <si>
    <t>310470000</t>
  </si>
  <si>
    <t>31047</t>
  </si>
  <si>
    <t>Bax</t>
  </si>
  <si>
    <t>310480000</t>
  </si>
  <si>
    <t>31110</t>
  </si>
  <si>
    <t>31048</t>
  </si>
  <si>
    <t>Baziège</t>
  </si>
  <si>
    <t>310490000</t>
  </si>
  <si>
    <t>31049</t>
  </si>
  <si>
    <t>Bazus</t>
  </si>
  <si>
    <t>310500000</t>
  </si>
  <si>
    <t>31050</t>
  </si>
  <si>
    <t>Beauchalot</t>
  </si>
  <si>
    <t>310510000</t>
  </si>
  <si>
    <t>31051</t>
  </si>
  <si>
    <t>Beaufort</t>
  </si>
  <si>
    <t>310520000</t>
  </si>
  <si>
    <t>31052</t>
  </si>
  <si>
    <t>Beaumont-sur-Lèze</t>
  </si>
  <si>
    <t>310530000</t>
  </si>
  <si>
    <t>31053</t>
  </si>
  <si>
    <t>Beaupuy</t>
  </si>
  <si>
    <t>310540000</t>
  </si>
  <si>
    <t>31054</t>
  </si>
  <si>
    <t>Beauteville</t>
  </si>
  <si>
    <t>310550000</t>
  </si>
  <si>
    <t>31055</t>
  </si>
  <si>
    <t>Beauville</t>
  </si>
  <si>
    <t>310560101</t>
  </si>
  <si>
    <t>31056</t>
  </si>
  <si>
    <t>Beauzelle</t>
  </si>
  <si>
    <t>310560102</t>
  </si>
  <si>
    <t>310570000</t>
  </si>
  <si>
    <t>31057</t>
  </si>
  <si>
    <t>Belberaud</t>
  </si>
  <si>
    <t>310580000</t>
  </si>
  <si>
    <t>31058</t>
  </si>
  <si>
    <t>Belbèze-de-Lauragais</t>
  </si>
  <si>
    <t>310590000</t>
  </si>
  <si>
    <t>31059</t>
  </si>
  <si>
    <t>Belbèze-en-Comminges</t>
  </si>
  <si>
    <t>310600000</t>
  </si>
  <si>
    <t>31060</t>
  </si>
  <si>
    <t>Bélesta-en-Lauragais</t>
  </si>
  <si>
    <t>310610000</t>
  </si>
  <si>
    <t>31061</t>
  </si>
  <si>
    <t>Bellegarde-Sainte-Marie</t>
  </si>
  <si>
    <t>310620000</t>
  </si>
  <si>
    <t>31062</t>
  </si>
  <si>
    <t>Bellesserre</t>
  </si>
  <si>
    <t>310630000</t>
  </si>
  <si>
    <t>31063</t>
  </si>
  <si>
    <t>Benque</t>
  </si>
  <si>
    <t>310640000</t>
  </si>
  <si>
    <t>31064</t>
  </si>
  <si>
    <t>Benque-Dessous-et-Dessus</t>
  </si>
  <si>
    <t>310650000</t>
  </si>
  <si>
    <t>31103</t>
  </si>
  <si>
    <t>31065</t>
  </si>
  <si>
    <t>Bérat</t>
  </si>
  <si>
    <t>310660000</t>
  </si>
  <si>
    <t>31109</t>
  </si>
  <si>
    <t>31066</t>
  </si>
  <si>
    <t>Bessières</t>
  </si>
  <si>
    <t>310670000</t>
  </si>
  <si>
    <t>31067</t>
  </si>
  <si>
    <t>Bezins-Garraux</t>
  </si>
  <si>
    <t>310680000</t>
  </si>
  <si>
    <t>31068</t>
  </si>
  <si>
    <t>Billière</t>
  </si>
  <si>
    <t>310690101</t>
  </si>
  <si>
    <t>31069</t>
  </si>
  <si>
    <t>Blagnac</t>
  </si>
  <si>
    <t>310690102</t>
  </si>
  <si>
    <t>310690103</t>
  </si>
  <si>
    <t>310690104</t>
  </si>
  <si>
    <t>310690105</t>
  </si>
  <si>
    <t>Grenade</t>
  </si>
  <si>
    <t>310690106</t>
  </si>
  <si>
    <t>310690107</t>
  </si>
  <si>
    <t>310690108</t>
  </si>
  <si>
    <t>310690109</t>
  </si>
  <si>
    <t>310690110</t>
  </si>
  <si>
    <t>310690111</t>
  </si>
  <si>
    <t>310700000</t>
  </si>
  <si>
    <t>31070</t>
  </si>
  <si>
    <t>Blajan</t>
  </si>
  <si>
    <t>310710000</t>
  </si>
  <si>
    <t>31071</t>
  </si>
  <si>
    <t>Bois-de-la-Pierre</t>
  </si>
  <si>
    <t>310720000</t>
  </si>
  <si>
    <t>31072</t>
  </si>
  <si>
    <t>Boissède</t>
  </si>
  <si>
    <t>310730000</t>
  </si>
  <si>
    <t>31073</t>
  </si>
  <si>
    <t>Bondigoux</t>
  </si>
  <si>
    <t>310740000</t>
  </si>
  <si>
    <t>31074</t>
  </si>
  <si>
    <t>Bonrepos-Riquet</t>
  </si>
  <si>
    <t>310750000</t>
  </si>
  <si>
    <t>31075</t>
  </si>
  <si>
    <t>Bonrepos-sur-Aussonnelle</t>
  </si>
  <si>
    <t>310760000</t>
  </si>
  <si>
    <t>31076</t>
  </si>
  <si>
    <t>Bordes-de-Rivière</t>
  </si>
  <si>
    <t>310770000</t>
  </si>
  <si>
    <t>31077</t>
  </si>
  <si>
    <t>Le Born</t>
  </si>
  <si>
    <t>310780000</t>
  </si>
  <si>
    <t>31078</t>
  </si>
  <si>
    <t>Boudrac</t>
  </si>
  <si>
    <t>310790000</t>
  </si>
  <si>
    <t>31117</t>
  </si>
  <si>
    <t>31079</t>
  </si>
  <si>
    <t>Bouloc</t>
  </si>
  <si>
    <t>310800000</t>
  </si>
  <si>
    <t>31080</t>
  </si>
  <si>
    <t>Boulogne-sur-Gesse</t>
  </si>
  <si>
    <t>310810000</t>
  </si>
  <si>
    <t>31081</t>
  </si>
  <si>
    <t>Bourg-d'Oueil</t>
  </si>
  <si>
    <t>310820000</t>
  </si>
  <si>
    <t>31082</t>
  </si>
  <si>
    <t>Bourg-Saint-Bernard</t>
  </si>
  <si>
    <t>310830000</t>
  </si>
  <si>
    <t>31083</t>
  </si>
  <si>
    <t>Boussan</t>
  </si>
  <si>
    <t>310840000</t>
  </si>
  <si>
    <t>31101</t>
  </si>
  <si>
    <t>31084</t>
  </si>
  <si>
    <t>Boussens</t>
  </si>
  <si>
    <t>310850000</t>
  </si>
  <si>
    <t>31085</t>
  </si>
  <si>
    <t>Boutx</t>
  </si>
  <si>
    <t>310860000</t>
  </si>
  <si>
    <t>31086</t>
  </si>
  <si>
    <t>Bouzin</t>
  </si>
  <si>
    <t>310870000</t>
  </si>
  <si>
    <t>31087</t>
  </si>
  <si>
    <t>Bragayrac</t>
  </si>
  <si>
    <t>310880000</t>
  </si>
  <si>
    <t>31088</t>
  </si>
  <si>
    <t>Brax</t>
  </si>
  <si>
    <t>310890000</t>
  </si>
  <si>
    <t>31089</t>
  </si>
  <si>
    <t>Bretx</t>
  </si>
  <si>
    <t>310900000</t>
  </si>
  <si>
    <t>31090</t>
  </si>
  <si>
    <t>Brignemont</t>
  </si>
  <si>
    <t>310910000</t>
  </si>
  <si>
    <t>31091</t>
  </si>
  <si>
    <t>Bruguières</t>
  </si>
  <si>
    <t>310920000</t>
  </si>
  <si>
    <t>31092</t>
  </si>
  <si>
    <t>Burgalays</t>
  </si>
  <si>
    <t>310930000</t>
  </si>
  <si>
    <t>31093</t>
  </si>
  <si>
    <t>Le Burgaud</t>
  </si>
  <si>
    <t>310940000</t>
  </si>
  <si>
    <t>31094</t>
  </si>
  <si>
    <t>Buzet-sur-Tarn</t>
  </si>
  <si>
    <t>310950000</t>
  </si>
  <si>
    <t>31095</t>
  </si>
  <si>
    <t>Cabanac-Cazaux</t>
  </si>
  <si>
    <t>310960000</t>
  </si>
  <si>
    <t>31096</t>
  </si>
  <si>
    <t>Cabanac-Séguenville</t>
  </si>
  <si>
    <t>310970000</t>
  </si>
  <si>
    <t>31097</t>
  </si>
  <si>
    <t>Le Cabanial</t>
  </si>
  <si>
    <t>310980000</t>
  </si>
  <si>
    <t>31098</t>
  </si>
  <si>
    <t>Cadours</t>
  </si>
  <si>
    <t>310990000</t>
  </si>
  <si>
    <t>31099</t>
  </si>
  <si>
    <t>Caignac</t>
  </si>
  <si>
    <t>311000000</t>
  </si>
  <si>
    <t>31100</t>
  </si>
  <si>
    <t>Calmont</t>
  </si>
  <si>
    <t>311010000</t>
  </si>
  <si>
    <t>Cambernard</t>
  </si>
  <si>
    <t>311020000</t>
  </si>
  <si>
    <t>31102</t>
  </si>
  <si>
    <t>Cambiac</t>
  </si>
  <si>
    <t>311030000</t>
  </si>
  <si>
    <t>Canens</t>
  </si>
  <si>
    <t>311040000</t>
  </si>
  <si>
    <t>31107</t>
  </si>
  <si>
    <t>31104</t>
  </si>
  <si>
    <t>Capens</t>
  </si>
  <si>
    <t>311050000</t>
  </si>
  <si>
    <t>31105</t>
  </si>
  <si>
    <t>Caragoudes</t>
  </si>
  <si>
    <t>311060000</t>
  </si>
  <si>
    <t>31106</t>
  </si>
  <si>
    <t>Caraman</t>
  </si>
  <si>
    <t>311070000</t>
  </si>
  <si>
    <t>31204</t>
  </si>
  <si>
    <t>Carbonne</t>
  </si>
  <si>
    <t>311080000</t>
  </si>
  <si>
    <t>31108</t>
  </si>
  <si>
    <t>Cardeilhac</t>
  </si>
  <si>
    <t>311090000</t>
  </si>
  <si>
    <t>Cassagnabère-Tournas</t>
  </si>
  <si>
    <t>311100000</t>
  </si>
  <si>
    <t>Cassagne</t>
  </si>
  <si>
    <t>311110000</t>
  </si>
  <si>
    <t>31111</t>
  </si>
  <si>
    <t>Castagnac</t>
  </si>
  <si>
    <t>311120000</t>
  </si>
  <si>
    <t>31112</t>
  </si>
  <si>
    <t>Castagnède</t>
  </si>
  <si>
    <t>311130101</t>
  </si>
  <si>
    <t>Castanet-Tolosan</t>
  </si>
  <si>
    <t>311130102</t>
  </si>
  <si>
    <t>311130103</t>
  </si>
  <si>
    <t>311130104</t>
  </si>
  <si>
    <t>311130105</t>
  </si>
  <si>
    <t>311140000</t>
  </si>
  <si>
    <t>31114</t>
  </si>
  <si>
    <t>Castelbiague</t>
  </si>
  <si>
    <t>311150000</t>
  </si>
  <si>
    <t>31115</t>
  </si>
  <si>
    <t>Castelgaillard</t>
  </si>
  <si>
    <t>311160101</t>
  </si>
  <si>
    <t>31116</t>
  </si>
  <si>
    <t>Castelginest</t>
  </si>
  <si>
    <t>311160102</t>
  </si>
  <si>
    <t>311160103</t>
  </si>
  <si>
    <t>311170000</t>
  </si>
  <si>
    <t>Castelmaurou</t>
  </si>
  <si>
    <t>311180000</t>
  </si>
  <si>
    <t>31118</t>
  </si>
  <si>
    <t>Castelnau-d'Estrétefonds</t>
  </si>
  <si>
    <t>311190000</t>
  </si>
  <si>
    <t>31119</t>
  </si>
  <si>
    <t>Castelnau-Picampeau</t>
  </si>
  <si>
    <t>311200000</t>
  </si>
  <si>
    <t>31120</t>
  </si>
  <si>
    <t>Le Castéra</t>
  </si>
  <si>
    <t>311210000</t>
  </si>
  <si>
    <t>31121</t>
  </si>
  <si>
    <t>Castéra-Vignoles</t>
  </si>
  <si>
    <t>311220000</t>
  </si>
  <si>
    <t>31122</t>
  </si>
  <si>
    <t>Casties-Labrande</t>
  </si>
  <si>
    <t>311230000</t>
  </si>
  <si>
    <t>31123</t>
  </si>
  <si>
    <t>Castillon-de-Larboust</t>
  </si>
  <si>
    <t>311240000</t>
  </si>
  <si>
    <t>31124</t>
  </si>
  <si>
    <t>Castillon-de-Saint-Martory</t>
  </si>
  <si>
    <t>311250000</t>
  </si>
  <si>
    <t>31125</t>
  </si>
  <si>
    <t>Cathervielle</t>
  </si>
  <si>
    <t>311260000</t>
  </si>
  <si>
    <t>31126</t>
  </si>
  <si>
    <t>Caubiac</t>
  </si>
  <si>
    <t>311270000</t>
  </si>
  <si>
    <t>31127</t>
  </si>
  <si>
    <t>Caubous</t>
  </si>
  <si>
    <t>311280000</t>
  </si>
  <si>
    <t>31128</t>
  </si>
  <si>
    <t>Caujac</t>
  </si>
  <si>
    <t>311290000</t>
  </si>
  <si>
    <t>31129</t>
  </si>
  <si>
    <t>Cazarilh-Laspènes</t>
  </si>
  <si>
    <t>311300000</t>
  </si>
  <si>
    <t>31130</t>
  </si>
  <si>
    <t>Cazaril-Tambourès</t>
  </si>
  <si>
    <t>311310000</t>
  </si>
  <si>
    <t>31131</t>
  </si>
  <si>
    <t>Cazaunous</t>
  </si>
  <si>
    <t>311320000</t>
  </si>
  <si>
    <t>31132</t>
  </si>
  <si>
    <t>Cazaux-Layrisse</t>
  </si>
  <si>
    <t>311330000</t>
  </si>
  <si>
    <t>31133</t>
  </si>
  <si>
    <t>Cazeaux-de-Larboust</t>
  </si>
  <si>
    <t>311340000</t>
  </si>
  <si>
    <t>31134</t>
  </si>
  <si>
    <t>Cazeneuve-Montaut</t>
  </si>
  <si>
    <t>311350000</t>
  </si>
  <si>
    <t>31203</t>
  </si>
  <si>
    <t>31135</t>
  </si>
  <si>
    <t>Cazères</t>
  </si>
  <si>
    <t>311360000</t>
  </si>
  <si>
    <t>31136</t>
  </si>
  <si>
    <t>Cépet</t>
  </si>
  <si>
    <t>311370000</t>
  </si>
  <si>
    <t>31137</t>
  </si>
  <si>
    <t>Cessales</t>
  </si>
  <si>
    <t>311380000</t>
  </si>
  <si>
    <t>31138</t>
  </si>
  <si>
    <t>Charlas</t>
  </si>
  <si>
    <t>311390000</t>
  </si>
  <si>
    <t>31139</t>
  </si>
  <si>
    <t>Chaum</t>
  </si>
  <si>
    <t>311400000</t>
  </si>
  <si>
    <t>31140</t>
  </si>
  <si>
    <t>Chein-Dessus</t>
  </si>
  <si>
    <t>311410000</t>
  </si>
  <si>
    <t>31141</t>
  </si>
  <si>
    <t>Ciadoux</t>
  </si>
  <si>
    <t>311420000</t>
  </si>
  <si>
    <t>31142</t>
  </si>
  <si>
    <t>Cier-de-Luchon</t>
  </si>
  <si>
    <t>311430000</t>
  </si>
  <si>
    <t>31143</t>
  </si>
  <si>
    <t>Cier-de-Rivière</t>
  </si>
  <si>
    <t>311440000</t>
  </si>
  <si>
    <t>31144</t>
  </si>
  <si>
    <t>Cierp-Gaud</t>
  </si>
  <si>
    <t>311450000</t>
  </si>
  <si>
    <t>31145</t>
  </si>
  <si>
    <t>Cintegabelle</t>
  </si>
  <si>
    <t>311460000</t>
  </si>
  <si>
    <t>31146</t>
  </si>
  <si>
    <t>Cirès</t>
  </si>
  <si>
    <t>311470000</t>
  </si>
  <si>
    <t>31147</t>
  </si>
  <si>
    <t>Clarac</t>
  </si>
  <si>
    <t>311480000</t>
  </si>
  <si>
    <t>31148</t>
  </si>
  <si>
    <t>Clermont-le-Fort</t>
  </si>
  <si>
    <t>311490101</t>
  </si>
  <si>
    <t>31149</t>
  </si>
  <si>
    <t>Colomiers</t>
  </si>
  <si>
    <t>311490201</t>
  </si>
  <si>
    <t>311490301</t>
  </si>
  <si>
    <t>311490401</t>
  </si>
  <si>
    <t>311490402</t>
  </si>
  <si>
    <t>311490501</t>
  </si>
  <si>
    <t>311490601</t>
  </si>
  <si>
    <t>311490701</t>
  </si>
  <si>
    <t>311490802</t>
  </si>
  <si>
    <t>311490803</t>
  </si>
  <si>
    <t>311490901</t>
  </si>
  <si>
    <t>311491001</t>
  </si>
  <si>
    <t>311500000</t>
  </si>
  <si>
    <t>31150</t>
  </si>
  <si>
    <t>Cornebarrieu</t>
  </si>
  <si>
    <t>311510000</t>
  </si>
  <si>
    <t>31151</t>
  </si>
  <si>
    <t>Corronsac</t>
  </si>
  <si>
    <t>311520000</t>
  </si>
  <si>
    <t>31152</t>
  </si>
  <si>
    <t>Coueilles</t>
  </si>
  <si>
    <t>311530000</t>
  </si>
  <si>
    <t>31153</t>
  </si>
  <si>
    <t>Couladère</t>
  </si>
  <si>
    <t>311550000</t>
  </si>
  <si>
    <t>31155</t>
  </si>
  <si>
    <t>Couret</t>
  </si>
  <si>
    <t>311560000</t>
  </si>
  <si>
    <t>31156</t>
  </si>
  <si>
    <t>Cox</t>
  </si>
  <si>
    <t>311570101</t>
  </si>
  <si>
    <t>31157</t>
  </si>
  <si>
    <t>Cugnaux</t>
  </si>
  <si>
    <t>311570102</t>
  </si>
  <si>
    <t>311570103</t>
  </si>
  <si>
    <t>Maurens</t>
  </si>
  <si>
    <t>311570104</t>
  </si>
  <si>
    <t>311570105</t>
  </si>
  <si>
    <t>311580000</t>
  </si>
  <si>
    <t>31158</t>
  </si>
  <si>
    <t>Cuguron</t>
  </si>
  <si>
    <t>311590000</t>
  </si>
  <si>
    <t>31159</t>
  </si>
  <si>
    <t>Le Cuing</t>
  </si>
  <si>
    <t>311600000</t>
  </si>
  <si>
    <t>31160</t>
  </si>
  <si>
    <t>Daux</t>
  </si>
  <si>
    <t>311610000</t>
  </si>
  <si>
    <t>31161</t>
  </si>
  <si>
    <t>Deyme</t>
  </si>
  <si>
    <t>311620000</t>
  </si>
  <si>
    <t>31162</t>
  </si>
  <si>
    <t>Donneville</t>
  </si>
  <si>
    <t>311630000</t>
  </si>
  <si>
    <t>31163</t>
  </si>
  <si>
    <t>Drémil-Lafage</t>
  </si>
  <si>
    <t>311640000</t>
  </si>
  <si>
    <t>31164</t>
  </si>
  <si>
    <t>Drudas</t>
  </si>
  <si>
    <t>311650000</t>
  </si>
  <si>
    <t>31165</t>
  </si>
  <si>
    <t>Eaunes</t>
  </si>
  <si>
    <t>311660000</t>
  </si>
  <si>
    <t>31166</t>
  </si>
  <si>
    <t>Empeaux</t>
  </si>
  <si>
    <t>311670000</t>
  </si>
  <si>
    <t>31167</t>
  </si>
  <si>
    <t>Encausse-les-Thermes</t>
  </si>
  <si>
    <t>311680000</t>
  </si>
  <si>
    <t>31168</t>
  </si>
  <si>
    <t>Eoux</t>
  </si>
  <si>
    <t>311690101</t>
  </si>
  <si>
    <t>31169</t>
  </si>
  <si>
    <t>Escalquens</t>
  </si>
  <si>
    <t>311690102</t>
  </si>
  <si>
    <t>311700000</t>
  </si>
  <si>
    <t>31170</t>
  </si>
  <si>
    <t>Escanecrabe</t>
  </si>
  <si>
    <t>311710000</t>
  </si>
  <si>
    <t>31171</t>
  </si>
  <si>
    <t>Espanès</t>
  </si>
  <si>
    <t>311720000</t>
  </si>
  <si>
    <t>31172</t>
  </si>
  <si>
    <t>Esparron</t>
  </si>
  <si>
    <t>311730000</t>
  </si>
  <si>
    <t>31173</t>
  </si>
  <si>
    <t>Esperce</t>
  </si>
  <si>
    <t>311740000</t>
  </si>
  <si>
    <t>31174</t>
  </si>
  <si>
    <t>Estadens</t>
  </si>
  <si>
    <t>311750000</t>
  </si>
  <si>
    <t>31302</t>
  </si>
  <si>
    <t>31175</t>
  </si>
  <si>
    <t>Estancarbon</t>
  </si>
  <si>
    <t>311760000</t>
  </si>
  <si>
    <t>31176</t>
  </si>
  <si>
    <t>Esténos</t>
  </si>
  <si>
    <t>311770000</t>
  </si>
  <si>
    <t>31177</t>
  </si>
  <si>
    <t>Eup</t>
  </si>
  <si>
    <t>311780000</t>
  </si>
  <si>
    <t>31178</t>
  </si>
  <si>
    <t>Fabas</t>
  </si>
  <si>
    <t>311790000</t>
  </si>
  <si>
    <t>31179</t>
  </si>
  <si>
    <t>Le Faget</t>
  </si>
  <si>
    <t>311800000</t>
  </si>
  <si>
    <t>31180</t>
  </si>
  <si>
    <t>Falga</t>
  </si>
  <si>
    <t>311810000</t>
  </si>
  <si>
    <t>31181</t>
  </si>
  <si>
    <t>Le Fauga</t>
  </si>
  <si>
    <t>311820000</t>
  </si>
  <si>
    <t>31182</t>
  </si>
  <si>
    <t>Fenouillet</t>
  </si>
  <si>
    <t>311830000</t>
  </si>
  <si>
    <t>31183</t>
  </si>
  <si>
    <t>Figarol</t>
  </si>
  <si>
    <t>311840000</t>
  </si>
  <si>
    <t>31184</t>
  </si>
  <si>
    <t>Flourens</t>
  </si>
  <si>
    <t>311850000</t>
  </si>
  <si>
    <t>31185</t>
  </si>
  <si>
    <t>Folcarde</t>
  </si>
  <si>
    <t>311860000</t>
  </si>
  <si>
    <t>31186</t>
  </si>
  <si>
    <t>Fonbeauzard</t>
  </si>
  <si>
    <t>311870104</t>
  </si>
  <si>
    <t>31301</t>
  </si>
  <si>
    <t>31187</t>
  </si>
  <si>
    <t>Fonsorbes</t>
  </si>
  <si>
    <t>311870105</t>
  </si>
  <si>
    <t>311870106</t>
  </si>
  <si>
    <t>311880000</t>
  </si>
  <si>
    <t>31188</t>
  </si>
  <si>
    <t>Fontenilles</t>
  </si>
  <si>
    <t>311890000</t>
  </si>
  <si>
    <t>31189</t>
  </si>
  <si>
    <t>Forgues</t>
  </si>
  <si>
    <t>311900000</t>
  </si>
  <si>
    <t>31190</t>
  </si>
  <si>
    <t>Fos</t>
  </si>
  <si>
    <t>311910000</t>
  </si>
  <si>
    <t>31191</t>
  </si>
  <si>
    <t>Fougaron</t>
  </si>
  <si>
    <t>311920000</t>
  </si>
  <si>
    <t>31192</t>
  </si>
  <si>
    <t>Fourquevaux</t>
  </si>
  <si>
    <t>311930000</t>
  </si>
  <si>
    <t>31193</t>
  </si>
  <si>
    <t>Le Fousseret</t>
  </si>
  <si>
    <t>311940000</t>
  </si>
  <si>
    <t>31194</t>
  </si>
  <si>
    <t>Francarville</t>
  </si>
  <si>
    <t>311950000</t>
  </si>
  <si>
    <t>31195</t>
  </si>
  <si>
    <t>Francazal</t>
  </si>
  <si>
    <t>311960000</t>
  </si>
  <si>
    <t>31196</t>
  </si>
  <si>
    <t>Francon</t>
  </si>
  <si>
    <t>311970000</t>
  </si>
  <si>
    <t>31197</t>
  </si>
  <si>
    <t>Franquevielle</t>
  </si>
  <si>
    <t>311980000</t>
  </si>
  <si>
    <t>31198</t>
  </si>
  <si>
    <t>Le Fréchet</t>
  </si>
  <si>
    <t>311990000</t>
  </si>
  <si>
    <t>31199</t>
  </si>
  <si>
    <t>Fronsac</t>
  </si>
  <si>
    <t>312000000</t>
  </si>
  <si>
    <t>31200</t>
  </si>
  <si>
    <t>Frontignan-de-Comminges</t>
  </si>
  <si>
    <t>312010000</t>
  </si>
  <si>
    <t>31201</t>
  </si>
  <si>
    <t>Frontignan-Savès</t>
  </si>
  <si>
    <t>312020000</t>
  </si>
  <si>
    <t>31202</t>
  </si>
  <si>
    <t>Fronton</t>
  </si>
  <si>
    <t>312030101</t>
  </si>
  <si>
    <t>Frouzins</t>
  </si>
  <si>
    <t>312030102</t>
  </si>
  <si>
    <t>312040000</t>
  </si>
  <si>
    <t>Fustignac</t>
  </si>
  <si>
    <t>312050000</t>
  </si>
  <si>
    <t>31205</t>
  </si>
  <si>
    <t>Gagnac-sur-Garonne</t>
  </si>
  <si>
    <t>312060000</t>
  </si>
  <si>
    <t>31206</t>
  </si>
  <si>
    <t>Gaillac-Toulza</t>
  </si>
  <si>
    <t>312070000</t>
  </si>
  <si>
    <t>31207</t>
  </si>
  <si>
    <t>Galié</t>
  </si>
  <si>
    <t>312080000</t>
  </si>
  <si>
    <t>Ganties</t>
  </si>
  <si>
    <t>312090000</t>
  </si>
  <si>
    <t>31209</t>
  </si>
  <si>
    <t>Garac</t>
  </si>
  <si>
    <t>312100000</t>
  </si>
  <si>
    <t>31210</t>
  </si>
  <si>
    <t>Gardouch</t>
  </si>
  <si>
    <t>312110000</t>
  </si>
  <si>
    <t>31211</t>
  </si>
  <si>
    <t>Gargas</t>
  </si>
  <si>
    <t>312120000</t>
  </si>
  <si>
    <t>31212</t>
  </si>
  <si>
    <t>Garidech</t>
  </si>
  <si>
    <t>312130000</t>
  </si>
  <si>
    <t>31213</t>
  </si>
  <si>
    <t>Garin</t>
  </si>
  <si>
    <t>312150000</t>
  </si>
  <si>
    <t>31215</t>
  </si>
  <si>
    <t>Gauré</t>
  </si>
  <si>
    <t>312160000</t>
  </si>
  <si>
    <t>31216</t>
  </si>
  <si>
    <t>Gémil</t>
  </si>
  <si>
    <t>312170000</t>
  </si>
  <si>
    <t>31217</t>
  </si>
  <si>
    <t>Génos</t>
  </si>
  <si>
    <t>312180000</t>
  </si>
  <si>
    <t>31218</t>
  </si>
  <si>
    <t>Gensac-de-Boulogne</t>
  </si>
  <si>
    <t>312190000</t>
  </si>
  <si>
    <t>31219</t>
  </si>
  <si>
    <t>Gensac-sur-Garonne</t>
  </si>
  <si>
    <t>312200000</t>
  </si>
  <si>
    <t>31220</t>
  </si>
  <si>
    <t>Gibel</t>
  </si>
  <si>
    <t>312210000</t>
  </si>
  <si>
    <t>31221</t>
  </si>
  <si>
    <t>Gouaux-de-Larboust</t>
  </si>
  <si>
    <t>312220000</t>
  </si>
  <si>
    <t>31222</t>
  </si>
  <si>
    <t>Gouaux-de-Luchon</t>
  </si>
  <si>
    <t>312230000</t>
  </si>
  <si>
    <t>31223</t>
  </si>
  <si>
    <t>Goudex</t>
  </si>
  <si>
    <t>312240000</t>
  </si>
  <si>
    <t>31224</t>
  </si>
  <si>
    <t>Gourdan-Polignan</t>
  </si>
  <si>
    <t>312250000</t>
  </si>
  <si>
    <t>31225</t>
  </si>
  <si>
    <t>Goutevernisse</t>
  </si>
  <si>
    <t>312260000</t>
  </si>
  <si>
    <t>31226</t>
  </si>
  <si>
    <t>Gouzens</t>
  </si>
  <si>
    <t>312270000</t>
  </si>
  <si>
    <t>31227</t>
  </si>
  <si>
    <t>Goyrans</t>
  </si>
  <si>
    <t>312280000</t>
  </si>
  <si>
    <t>31228</t>
  </si>
  <si>
    <t>Gragnague</t>
  </si>
  <si>
    <t>312290000</t>
  </si>
  <si>
    <t>31229</t>
  </si>
  <si>
    <t>Gratens</t>
  </si>
  <si>
    <t>312300000</t>
  </si>
  <si>
    <t>31230</t>
  </si>
  <si>
    <t>Gratentour</t>
  </si>
  <si>
    <t>312310000</t>
  </si>
  <si>
    <t>31231</t>
  </si>
  <si>
    <t>Grazac</t>
  </si>
  <si>
    <t>312320101</t>
  </si>
  <si>
    <t>31232</t>
  </si>
  <si>
    <t>312320102</t>
  </si>
  <si>
    <t>312330000</t>
  </si>
  <si>
    <t>31233</t>
  </si>
  <si>
    <t>Grépiac</t>
  </si>
  <si>
    <t>312340000</t>
  </si>
  <si>
    <t>31234</t>
  </si>
  <si>
    <t>Le Grès</t>
  </si>
  <si>
    <t>312350000</t>
  </si>
  <si>
    <t>31235</t>
  </si>
  <si>
    <t>Guran</t>
  </si>
  <si>
    <t>312360000</t>
  </si>
  <si>
    <t>31236</t>
  </si>
  <si>
    <t>Herran</t>
  </si>
  <si>
    <t>312370000</t>
  </si>
  <si>
    <t>31237</t>
  </si>
  <si>
    <t>His</t>
  </si>
  <si>
    <t>312380000</t>
  </si>
  <si>
    <t>31238</t>
  </si>
  <si>
    <t>Huos</t>
  </si>
  <si>
    <t>312390000</t>
  </si>
  <si>
    <t>31239</t>
  </si>
  <si>
    <t>L'Isle-en-Dodon</t>
  </si>
  <si>
    <t>312400000</t>
  </si>
  <si>
    <t>31240</t>
  </si>
  <si>
    <t>Issus</t>
  </si>
  <si>
    <t>312410000</t>
  </si>
  <si>
    <t>31241</t>
  </si>
  <si>
    <t>Izaut-de-l'Hôtel</t>
  </si>
  <si>
    <t>312420000</t>
  </si>
  <si>
    <t>31242</t>
  </si>
  <si>
    <t>Jurvielle</t>
  </si>
  <si>
    <t>312430000</t>
  </si>
  <si>
    <t>31243</t>
  </si>
  <si>
    <t>Juzes</t>
  </si>
  <si>
    <t>312440000</t>
  </si>
  <si>
    <t>31244</t>
  </si>
  <si>
    <t>Juzet-de-Luchon</t>
  </si>
  <si>
    <t>312450000</t>
  </si>
  <si>
    <t>31245</t>
  </si>
  <si>
    <t>Juzet-d'Izaut</t>
  </si>
  <si>
    <t>312460000</t>
  </si>
  <si>
    <t>31246</t>
  </si>
  <si>
    <t>Labarthe-Inard</t>
  </si>
  <si>
    <t>312470000</t>
  </si>
  <si>
    <t>31247</t>
  </si>
  <si>
    <t>Labarthe-Rivière</t>
  </si>
  <si>
    <t>312480000</t>
  </si>
  <si>
    <t>31248</t>
  </si>
  <si>
    <t>Labarthe-sur-Lèze</t>
  </si>
  <si>
    <t>312490000</t>
  </si>
  <si>
    <t>31249</t>
  </si>
  <si>
    <t>Labastide-Beauvoir</t>
  </si>
  <si>
    <t>312500000</t>
  </si>
  <si>
    <t>31250</t>
  </si>
  <si>
    <t>Labastide-Clermont</t>
  </si>
  <si>
    <t>312510000</t>
  </si>
  <si>
    <t>31251</t>
  </si>
  <si>
    <t>Labastide-Paumès</t>
  </si>
  <si>
    <t>312520000</t>
  </si>
  <si>
    <t>31252</t>
  </si>
  <si>
    <t>Labastide-Saint-Sernin</t>
  </si>
  <si>
    <t>312530000</t>
  </si>
  <si>
    <t>31253</t>
  </si>
  <si>
    <t>Labastidette</t>
  </si>
  <si>
    <t>312540000</t>
  </si>
  <si>
    <t>31254</t>
  </si>
  <si>
    <t>Labège</t>
  </si>
  <si>
    <t>312550000</t>
  </si>
  <si>
    <t>31255</t>
  </si>
  <si>
    <t>Labroquère</t>
  </si>
  <si>
    <t>312560000</t>
  </si>
  <si>
    <t>31256</t>
  </si>
  <si>
    <t>Labruyère-Dorsa</t>
  </si>
  <si>
    <t>312580000</t>
  </si>
  <si>
    <t>31258</t>
  </si>
  <si>
    <t>Lacaugne</t>
  </si>
  <si>
    <t>312590000</t>
  </si>
  <si>
    <t>31259</t>
  </si>
  <si>
    <t>Lacroix-Falgarde</t>
  </si>
  <si>
    <t>312600000</t>
  </si>
  <si>
    <t>31260</t>
  </si>
  <si>
    <t>Laffite-Toupière</t>
  </si>
  <si>
    <t>312610000</t>
  </si>
  <si>
    <t>31261</t>
  </si>
  <si>
    <t>Lafitte-Vigordane</t>
  </si>
  <si>
    <t>312620000</t>
  </si>
  <si>
    <t>31262</t>
  </si>
  <si>
    <t>Lagarde</t>
  </si>
  <si>
    <t>312630000</t>
  </si>
  <si>
    <t>31263</t>
  </si>
  <si>
    <t>Lagardelle-sur-Lèze</t>
  </si>
  <si>
    <t>312640000</t>
  </si>
  <si>
    <t>31264</t>
  </si>
  <si>
    <t>Lagrâce-Dieu</t>
  </si>
  <si>
    <t>312650000</t>
  </si>
  <si>
    <t>31265</t>
  </si>
  <si>
    <t>Lagraulet-Saint-Nicolas</t>
  </si>
  <si>
    <t>312660000</t>
  </si>
  <si>
    <t>31266</t>
  </si>
  <si>
    <t>Lahage</t>
  </si>
  <si>
    <t>312670000</t>
  </si>
  <si>
    <t>31267</t>
  </si>
  <si>
    <t>Lahitère</t>
  </si>
  <si>
    <t>312680000</t>
  </si>
  <si>
    <t>31268</t>
  </si>
  <si>
    <t>Lalouret-Laffiteau</t>
  </si>
  <si>
    <t>312690000</t>
  </si>
  <si>
    <t>31269</t>
  </si>
  <si>
    <t>Lamasquère</t>
  </si>
  <si>
    <t>312700000</t>
  </si>
  <si>
    <t>31270</t>
  </si>
  <si>
    <t>Landorthe</t>
  </si>
  <si>
    <t>312710000</t>
  </si>
  <si>
    <t>31271</t>
  </si>
  <si>
    <t>Lanta</t>
  </si>
  <si>
    <t>312720000</t>
  </si>
  <si>
    <t>31272</t>
  </si>
  <si>
    <t>Lapeyrère</t>
  </si>
  <si>
    <t>312730000</t>
  </si>
  <si>
    <t>31273</t>
  </si>
  <si>
    <t>Lapeyrouse-Fossat</t>
  </si>
  <si>
    <t>312740000</t>
  </si>
  <si>
    <t>31274</t>
  </si>
  <si>
    <t>Larcan</t>
  </si>
  <si>
    <t>312750000</t>
  </si>
  <si>
    <t>31275</t>
  </si>
  <si>
    <t>Laréole</t>
  </si>
  <si>
    <t>312760000</t>
  </si>
  <si>
    <t>31276</t>
  </si>
  <si>
    <t>Larroque</t>
  </si>
  <si>
    <t>312770000</t>
  </si>
  <si>
    <t>31277</t>
  </si>
  <si>
    <t>Lasserre-Pradère</t>
  </si>
  <si>
    <t>312780000</t>
  </si>
  <si>
    <t>31278</t>
  </si>
  <si>
    <t>Latoue</t>
  </si>
  <si>
    <t>312790000</t>
  </si>
  <si>
    <t>31279</t>
  </si>
  <si>
    <t>Latour</t>
  </si>
  <si>
    <t>312800000</t>
  </si>
  <si>
    <t>31280</t>
  </si>
  <si>
    <t>Latrape</t>
  </si>
  <si>
    <t>312810000</t>
  </si>
  <si>
    <t>31281</t>
  </si>
  <si>
    <t>Launac</t>
  </si>
  <si>
    <t>312820101</t>
  </si>
  <si>
    <t>31282</t>
  </si>
  <si>
    <t>Launaguet</t>
  </si>
  <si>
    <t>312820102</t>
  </si>
  <si>
    <t>312830000</t>
  </si>
  <si>
    <t>31283</t>
  </si>
  <si>
    <t>Lautignac</t>
  </si>
  <si>
    <t>312840000</t>
  </si>
  <si>
    <t>31284</t>
  </si>
  <si>
    <t>Lauzerville</t>
  </si>
  <si>
    <t>312850000</t>
  </si>
  <si>
    <t>31285</t>
  </si>
  <si>
    <t>Lavalette</t>
  </si>
  <si>
    <t>312860000</t>
  </si>
  <si>
    <t>31286</t>
  </si>
  <si>
    <t>Lavelanet-de-Comminges</t>
  </si>
  <si>
    <t>312870000</t>
  </si>
  <si>
    <t>31287</t>
  </si>
  <si>
    <t>Lavernose-Lacasse</t>
  </si>
  <si>
    <t>312880000</t>
  </si>
  <si>
    <t>31288</t>
  </si>
  <si>
    <t>Layrac-sur-Tarn</t>
  </si>
  <si>
    <t>312890000</t>
  </si>
  <si>
    <t>31289</t>
  </si>
  <si>
    <t>Lécussan</t>
  </si>
  <si>
    <t>312900000</t>
  </si>
  <si>
    <t>31290</t>
  </si>
  <si>
    <t>Lège</t>
  </si>
  <si>
    <t>312910101</t>
  </si>
  <si>
    <t>31291</t>
  </si>
  <si>
    <t>Léguevin</t>
  </si>
  <si>
    <t>312910102</t>
  </si>
  <si>
    <t>312910103</t>
  </si>
  <si>
    <t>312920000</t>
  </si>
  <si>
    <t>31292</t>
  </si>
  <si>
    <t>Lescuns</t>
  </si>
  <si>
    <t>312930000</t>
  </si>
  <si>
    <t>31293</t>
  </si>
  <si>
    <t>Lespinasse</t>
  </si>
  <si>
    <t>312940000</t>
  </si>
  <si>
    <t>31294</t>
  </si>
  <si>
    <t>Lespiteau</t>
  </si>
  <si>
    <t>312950000</t>
  </si>
  <si>
    <t>31295</t>
  </si>
  <si>
    <t>Lespugue</t>
  </si>
  <si>
    <t>312960000</t>
  </si>
  <si>
    <t>31296</t>
  </si>
  <si>
    <t>Lestelle-de-Saint-Martory</t>
  </si>
  <si>
    <t>312970000</t>
  </si>
  <si>
    <t>31297</t>
  </si>
  <si>
    <t>Lévignac</t>
  </si>
  <si>
    <t>312990000</t>
  </si>
  <si>
    <t>31299</t>
  </si>
  <si>
    <t>Lherm</t>
  </si>
  <si>
    <t>313000000</t>
  </si>
  <si>
    <t>31300</t>
  </si>
  <si>
    <t>Lieoux</t>
  </si>
  <si>
    <t>313010000</t>
  </si>
  <si>
    <t>Lilhac</t>
  </si>
  <si>
    <t>313020000</t>
  </si>
  <si>
    <t>Lodes</t>
  </si>
  <si>
    <t>313030000</t>
  </si>
  <si>
    <t>31303</t>
  </si>
  <si>
    <t>Longages</t>
  </si>
  <si>
    <t>313040000</t>
  </si>
  <si>
    <t>31304</t>
  </si>
  <si>
    <t>Loubens-Lauragais</t>
  </si>
  <si>
    <t>313050000</t>
  </si>
  <si>
    <t>31305</t>
  </si>
  <si>
    <t>Loudet</t>
  </si>
  <si>
    <t>313060000</t>
  </si>
  <si>
    <t>31306</t>
  </si>
  <si>
    <t>Lourde</t>
  </si>
  <si>
    <t>313080000</t>
  </si>
  <si>
    <t>31308</t>
  </si>
  <si>
    <t>Luscan</t>
  </si>
  <si>
    <t>313090000</t>
  </si>
  <si>
    <t>31309</t>
  </si>
  <si>
    <t>Lussan-Adeilhac</t>
  </si>
  <si>
    <t>313100000</t>
  </si>
  <si>
    <t>31310</t>
  </si>
  <si>
    <t>Lux</t>
  </si>
  <si>
    <t>313110000</t>
  </si>
  <si>
    <t>31311</t>
  </si>
  <si>
    <t>La Magdelaine-sur-Tarn</t>
  </si>
  <si>
    <t>313120000</t>
  </si>
  <si>
    <t>31312</t>
  </si>
  <si>
    <t>Mailholas</t>
  </si>
  <si>
    <t>313130000</t>
  </si>
  <si>
    <t>31313</t>
  </si>
  <si>
    <t>Malvezie</t>
  </si>
  <si>
    <t>313140000</t>
  </si>
  <si>
    <t>31314</t>
  </si>
  <si>
    <t>Mancioux</t>
  </si>
  <si>
    <t>313150000</t>
  </si>
  <si>
    <t>31315</t>
  </si>
  <si>
    <t>Mane</t>
  </si>
  <si>
    <t>313160000</t>
  </si>
  <si>
    <t>31316</t>
  </si>
  <si>
    <t>Marignac</t>
  </si>
  <si>
    <t>313170000</t>
  </si>
  <si>
    <t>31317</t>
  </si>
  <si>
    <t>Marignac-Lasclares</t>
  </si>
  <si>
    <t>313180000</t>
  </si>
  <si>
    <t>31318</t>
  </si>
  <si>
    <t>Marignac-Laspeyres</t>
  </si>
  <si>
    <t>313190000</t>
  </si>
  <si>
    <t>31319</t>
  </si>
  <si>
    <t>Marliac</t>
  </si>
  <si>
    <t>313200000</t>
  </si>
  <si>
    <t>31320</t>
  </si>
  <si>
    <t>Marquefave</t>
  </si>
  <si>
    <t>313210000</t>
  </si>
  <si>
    <t>31321</t>
  </si>
  <si>
    <t>Marsoulas</t>
  </si>
  <si>
    <t>313220000</t>
  </si>
  <si>
    <t>31322</t>
  </si>
  <si>
    <t>Martisserre</t>
  </si>
  <si>
    <t>313230000</t>
  </si>
  <si>
    <t>31323</t>
  </si>
  <si>
    <t>Martres-de-Rivière</t>
  </si>
  <si>
    <t>313240000</t>
  </si>
  <si>
    <t>31324</t>
  </si>
  <si>
    <t>Martres-Tolosane</t>
  </si>
  <si>
    <t>313250000</t>
  </si>
  <si>
    <t>31325</t>
  </si>
  <si>
    <t>Mascarville</t>
  </si>
  <si>
    <t>313260000</t>
  </si>
  <si>
    <t>31326</t>
  </si>
  <si>
    <t>Massabrac</t>
  </si>
  <si>
    <t>313270000</t>
  </si>
  <si>
    <t>31327</t>
  </si>
  <si>
    <t>Mauran</t>
  </si>
  <si>
    <t>313280000</t>
  </si>
  <si>
    <t>31328</t>
  </si>
  <si>
    <t>Mauremont</t>
  </si>
  <si>
    <t>313290000</t>
  </si>
  <si>
    <t>31329</t>
  </si>
  <si>
    <t>313300000</t>
  </si>
  <si>
    <t>31330</t>
  </si>
  <si>
    <t>Mauressac</t>
  </si>
  <si>
    <t>313310000</t>
  </si>
  <si>
    <t>31331</t>
  </si>
  <si>
    <t>Maureville</t>
  </si>
  <si>
    <t>313320000</t>
  </si>
  <si>
    <t>31332</t>
  </si>
  <si>
    <t>Mauvaisin</t>
  </si>
  <si>
    <t>313330000</t>
  </si>
  <si>
    <t>31333</t>
  </si>
  <si>
    <t>Mauvezin</t>
  </si>
  <si>
    <t>313340000</t>
  </si>
  <si>
    <t>31334</t>
  </si>
  <si>
    <t>Mauzac</t>
  </si>
  <si>
    <t>313350000</t>
  </si>
  <si>
    <t>31335</t>
  </si>
  <si>
    <t>Mayrègne</t>
  </si>
  <si>
    <t>313360000</t>
  </si>
  <si>
    <t>31336</t>
  </si>
  <si>
    <t>Mazères-sur-Salat</t>
  </si>
  <si>
    <t>313370000</t>
  </si>
  <si>
    <t>31337</t>
  </si>
  <si>
    <t>Melles</t>
  </si>
  <si>
    <t>313380000</t>
  </si>
  <si>
    <t>31338</t>
  </si>
  <si>
    <t>Menville</t>
  </si>
  <si>
    <t>313390000</t>
  </si>
  <si>
    <t>31339</t>
  </si>
  <si>
    <t>Mérenvielle</t>
  </si>
  <si>
    <t>313400000</t>
  </si>
  <si>
    <t>31340</t>
  </si>
  <si>
    <t>Mervilla</t>
  </si>
  <si>
    <t>313410000</t>
  </si>
  <si>
    <t>31341</t>
  </si>
  <si>
    <t>Merville</t>
  </si>
  <si>
    <t>313420000</t>
  </si>
  <si>
    <t>31342</t>
  </si>
  <si>
    <t>Milhas</t>
  </si>
  <si>
    <t>313430000</t>
  </si>
  <si>
    <t>31343</t>
  </si>
  <si>
    <t>Mirambeau</t>
  </si>
  <si>
    <t>313440000</t>
  </si>
  <si>
    <t>31344</t>
  </si>
  <si>
    <t>Miramont-de-Comminges</t>
  </si>
  <si>
    <t>313450000</t>
  </si>
  <si>
    <t>31345</t>
  </si>
  <si>
    <t>Miremont</t>
  </si>
  <si>
    <t>313460000</t>
  </si>
  <si>
    <t>31346</t>
  </si>
  <si>
    <t>Mirepoix-sur-Tarn</t>
  </si>
  <si>
    <t>313470000</t>
  </si>
  <si>
    <t>31347</t>
  </si>
  <si>
    <t>Molas</t>
  </si>
  <si>
    <t>313480000</t>
  </si>
  <si>
    <t>31348</t>
  </si>
  <si>
    <t>Moncaup</t>
  </si>
  <si>
    <t>313490000</t>
  </si>
  <si>
    <t>31349</t>
  </si>
  <si>
    <t>Mondavezan</t>
  </si>
  <si>
    <t>313500000</t>
  </si>
  <si>
    <t>31350</t>
  </si>
  <si>
    <t>Mondilhan</t>
  </si>
  <si>
    <t>313510000</t>
  </si>
  <si>
    <t>31351</t>
  </si>
  <si>
    <t>Mondonville</t>
  </si>
  <si>
    <t>313520000</t>
  </si>
  <si>
    <t>31352</t>
  </si>
  <si>
    <t>Mondouzil</t>
  </si>
  <si>
    <t>313530000</t>
  </si>
  <si>
    <t>31353</t>
  </si>
  <si>
    <t>Monès</t>
  </si>
  <si>
    <t>313540000</t>
  </si>
  <si>
    <t>31354</t>
  </si>
  <si>
    <t>Monestrol</t>
  </si>
  <si>
    <t>313550000</t>
  </si>
  <si>
    <t>31355</t>
  </si>
  <si>
    <t>Mons</t>
  </si>
  <si>
    <t>313560000</t>
  </si>
  <si>
    <t>31356</t>
  </si>
  <si>
    <t>Montaigut-sur-Save</t>
  </si>
  <si>
    <t>313570000</t>
  </si>
  <si>
    <t>31357</t>
  </si>
  <si>
    <t>Montastruc-de-Salies</t>
  </si>
  <si>
    <t>313580000</t>
  </si>
  <si>
    <t>31358</t>
  </si>
  <si>
    <t>Montastruc-la-Conseillère</t>
  </si>
  <si>
    <t>313590000</t>
  </si>
  <si>
    <t>31359</t>
  </si>
  <si>
    <t>Montastruc-Savès</t>
  </si>
  <si>
    <t>313600000</t>
  </si>
  <si>
    <t>31360</t>
  </si>
  <si>
    <t>Montauban-de-Luchon</t>
  </si>
  <si>
    <t>313610000</t>
  </si>
  <si>
    <t>31361</t>
  </si>
  <si>
    <t>Montaut</t>
  </si>
  <si>
    <t>313620000</t>
  </si>
  <si>
    <t>31362</t>
  </si>
  <si>
    <t>Montberaud</t>
  </si>
  <si>
    <t>313630000</t>
  </si>
  <si>
    <t>31363</t>
  </si>
  <si>
    <t>Montbernard</t>
  </si>
  <si>
    <t>313640000</t>
  </si>
  <si>
    <t>31364</t>
  </si>
  <si>
    <t>Montberon</t>
  </si>
  <si>
    <t>313650000</t>
  </si>
  <si>
    <t>31365</t>
  </si>
  <si>
    <t>Montbrun-Bocage</t>
  </si>
  <si>
    <t>313660000</t>
  </si>
  <si>
    <t>31366</t>
  </si>
  <si>
    <t>Montbrun-Lauragais</t>
  </si>
  <si>
    <t>313670000</t>
  </si>
  <si>
    <t>31367</t>
  </si>
  <si>
    <t>Montclar-de-Comminges</t>
  </si>
  <si>
    <t>313680000</t>
  </si>
  <si>
    <t>31368</t>
  </si>
  <si>
    <t>Montclar-Lauragais</t>
  </si>
  <si>
    <t>313690000</t>
  </si>
  <si>
    <t>31369</t>
  </si>
  <si>
    <t>Mont-de-Galié</t>
  </si>
  <si>
    <t>313700000</t>
  </si>
  <si>
    <t>31370</t>
  </si>
  <si>
    <t>Montégut-Bourjac</t>
  </si>
  <si>
    <t>313710000</t>
  </si>
  <si>
    <t>31371</t>
  </si>
  <si>
    <t>Montégut-Lauragais</t>
  </si>
  <si>
    <t>313720000</t>
  </si>
  <si>
    <t>31372</t>
  </si>
  <si>
    <t>Montespan</t>
  </si>
  <si>
    <t>313730000</t>
  </si>
  <si>
    <t>31373</t>
  </si>
  <si>
    <t>Montesquieu-Guittaut</t>
  </si>
  <si>
    <t>313740000</t>
  </si>
  <si>
    <t>31374</t>
  </si>
  <si>
    <t>Montesquieu-Lauragais</t>
  </si>
  <si>
    <t>313750000</t>
  </si>
  <si>
    <t>31375</t>
  </si>
  <si>
    <t>Montesquieu-Volvestre</t>
  </si>
  <si>
    <t>313760000</t>
  </si>
  <si>
    <t>31376</t>
  </si>
  <si>
    <t>Montgaillard-de-Salies</t>
  </si>
  <si>
    <t>313770000</t>
  </si>
  <si>
    <t>31377</t>
  </si>
  <si>
    <t>Montgaillard-Lauragais</t>
  </si>
  <si>
    <t>313780000</t>
  </si>
  <si>
    <t>31378</t>
  </si>
  <si>
    <t>Montgaillard-sur-Save</t>
  </si>
  <si>
    <t>313790000</t>
  </si>
  <si>
    <t>31379</t>
  </si>
  <si>
    <t>Montgazin</t>
  </si>
  <si>
    <t>313800000</t>
  </si>
  <si>
    <t>31380</t>
  </si>
  <si>
    <t>Montgeard</t>
  </si>
  <si>
    <t>313810000</t>
  </si>
  <si>
    <t>31381</t>
  </si>
  <si>
    <t>Montgiscard</t>
  </si>
  <si>
    <t>313820000</t>
  </si>
  <si>
    <t>31382</t>
  </si>
  <si>
    <t>Montgras</t>
  </si>
  <si>
    <t>313830000</t>
  </si>
  <si>
    <t>31383</t>
  </si>
  <si>
    <t>Montjoire</t>
  </si>
  <si>
    <t>313840000</t>
  </si>
  <si>
    <t>31384</t>
  </si>
  <si>
    <t>Montlaur</t>
  </si>
  <si>
    <t>313850000</t>
  </si>
  <si>
    <t>31385</t>
  </si>
  <si>
    <t>Montmaurin</t>
  </si>
  <si>
    <t>313860000</t>
  </si>
  <si>
    <t>31386</t>
  </si>
  <si>
    <t>Montoulieu-Saint-Bernard</t>
  </si>
  <si>
    <t>313870000</t>
  </si>
  <si>
    <t>31387</t>
  </si>
  <si>
    <t>Montoussin</t>
  </si>
  <si>
    <t>313880000</t>
  </si>
  <si>
    <t>31388</t>
  </si>
  <si>
    <t>Montpitol</t>
  </si>
  <si>
    <t>313890000</t>
  </si>
  <si>
    <t>31389</t>
  </si>
  <si>
    <t>Montrabé</t>
  </si>
  <si>
    <t>313900000</t>
  </si>
  <si>
    <t>31390</t>
  </si>
  <si>
    <t>Montréjeau</t>
  </si>
  <si>
    <t>313910000</t>
  </si>
  <si>
    <t>31391</t>
  </si>
  <si>
    <t>Montsaunès</t>
  </si>
  <si>
    <t>313920000</t>
  </si>
  <si>
    <t>31392</t>
  </si>
  <si>
    <t>Mourvilles-Basses</t>
  </si>
  <si>
    <t>313930000</t>
  </si>
  <si>
    <t>31393</t>
  </si>
  <si>
    <t>Mourvilles-Hautes</t>
  </si>
  <si>
    <t>313940000</t>
  </si>
  <si>
    <t>31394</t>
  </si>
  <si>
    <t>Moustajon</t>
  </si>
  <si>
    <t>313950101</t>
  </si>
  <si>
    <t>31395</t>
  </si>
  <si>
    <t>Muret</t>
  </si>
  <si>
    <t>313950102</t>
  </si>
  <si>
    <t>313950103</t>
  </si>
  <si>
    <t>313950104</t>
  </si>
  <si>
    <t>313950105</t>
  </si>
  <si>
    <t>313950106</t>
  </si>
  <si>
    <t>313950107</t>
  </si>
  <si>
    <t>313950108</t>
  </si>
  <si>
    <t>313950109</t>
  </si>
  <si>
    <t>313950110</t>
  </si>
  <si>
    <t>313960000</t>
  </si>
  <si>
    <t>31396</t>
  </si>
  <si>
    <t>Nailloux</t>
  </si>
  <si>
    <t>313970000</t>
  </si>
  <si>
    <t>31397</t>
  </si>
  <si>
    <t>Nénigan</t>
  </si>
  <si>
    <t>313980000</t>
  </si>
  <si>
    <t>31398</t>
  </si>
  <si>
    <t>Nizan-Gesse</t>
  </si>
  <si>
    <t>313990000</t>
  </si>
  <si>
    <t>31399</t>
  </si>
  <si>
    <t>Noé</t>
  </si>
  <si>
    <t>314000000</t>
  </si>
  <si>
    <t>31400</t>
  </si>
  <si>
    <t>Nogaret</t>
  </si>
  <si>
    <t>314010000</t>
  </si>
  <si>
    <t>31401</t>
  </si>
  <si>
    <t>Noueilles</t>
  </si>
  <si>
    <t>314020000</t>
  </si>
  <si>
    <t>31402</t>
  </si>
  <si>
    <t>Odars</t>
  </si>
  <si>
    <t>314030000</t>
  </si>
  <si>
    <t>31403</t>
  </si>
  <si>
    <t>Ondes</t>
  </si>
  <si>
    <t>314040000</t>
  </si>
  <si>
    <t>31404</t>
  </si>
  <si>
    <t>Oô</t>
  </si>
  <si>
    <t>314050000</t>
  </si>
  <si>
    <t>31405</t>
  </si>
  <si>
    <t>Ore</t>
  </si>
  <si>
    <t>314060000</t>
  </si>
  <si>
    <t>31406</t>
  </si>
  <si>
    <t>Palaminy</t>
  </si>
  <si>
    <t>314070000</t>
  </si>
  <si>
    <t>31407</t>
  </si>
  <si>
    <t>Paulhac</t>
  </si>
  <si>
    <t>314080000</t>
  </si>
  <si>
    <t>31408</t>
  </si>
  <si>
    <t>Payssous</t>
  </si>
  <si>
    <t>314090000</t>
  </si>
  <si>
    <t>31409</t>
  </si>
  <si>
    <t>Péchabou</t>
  </si>
  <si>
    <t>314100000</t>
  </si>
  <si>
    <t>31410</t>
  </si>
  <si>
    <t>Pechbonnieu</t>
  </si>
  <si>
    <t>314110000</t>
  </si>
  <si>
    <t>31411</t>
  </si>
  <si>
    <t>Pechbusque</t>
  </si>
  <si>
    <t>314120000</t>
  </si>
  <si>
    <t>31412</t>
  </si>
  <si>
    <t>Péguilhan</t>
  </si>
  <si>
    <t>314130000</t>
  </si>
  <si>
    <t>31413</t>
  </si>
  <si>
    <t>Pelleport</t>
  </si>
  <si>
    <t>314140000</t>
  </si>
  <si>
    <t>31414</t>
  </si>
  <si>
    <t>Peyrissas</t>
  </si>
  <si>
    <t>314150000</t>
  </si>
  <si>
    <t>31415</t>
  </si>
  <si>
    <t>Peyrouzet</t>
  </si>
  <si>
    <t>314160000</t>
  </si>
  <si>
    <t>31416</t>
  </si>
  <si>
    <t>Peyssies</t>
  </si>
  <si>
    <t>314170101</t>
  </si>
  <si>
    <t>31417</t>
  </si>
  <si>
    <t>Pibrac</t>
  </si>
  <si>
    <t>314170102</t>
  </si>
  <si>
    <t>314170103</t>
  </si>
  <si>
    <t>314180000</t>
  </si>
  <si>
    <t>31418</t>
  </si>
  <si>
    <t>Pin-Balma</t>
  </si>
  <si>
    <t>314190000</t>
  </si>
  <si>
    <t>31419</t>
  </si>
  <si>
    <t>Le Pin-Murelet</t>
  </si>
  <si>
    <t>314200000</t>
  </si>
  <si>
    <t>31420</t>
  </si>
  <si>
    <t>Pinsaguel</t>
  </si>
  <si>
    <t>314210000</t>
  </si>
  <si>
    <t>31421</t>
  </si>
  <si>
    <t>Pins-Justaret</t>
  </si>
  <si>
    <t>314220000</t>
  </si>
  <si>
    <t>31422</t>
  </si>
  <si>
    <t>Plagne</t>
  </si>
  <si>
    <t>314230000</t>
  </si>
  <si>
    <t>31423</t>
  </si>
  <si>
    <t>Plagnole</t>
  </si>
  <si>
    <t>314240101</t>
  </si>
  <si>
    <t>31424</t>
  </si>
  <si>
    <t>Plaisance-du-Touch</t>
  </si>
  <si>
    <t>314240102</t>
  </si>
  <si>
    <t>314240103</t>
  </si>
  <si>
    <t>314240104</t>
  </si>
  <si>
    <t>314240105</t>
  </si>
  <si>
    <t>314250000</t>
  </si>
  <si>
    <t>31425</t>
  </si>
  <si>
    <t>Le Plan</t>
  </si>
  <si>
    <t>314260000</t>
  </si>
  <si>
    <t>31426</t>
  </si>
  <si>
    <t>Pointis-de-Rivière</t>
  </si>
  <si>
    <t>314270000</t>
  </si>
  <si>
    <t>31427</t>
  </si>
  <si>
    <t>Pointis-Inard</t>
  </si>
  <si>
    <t>314280000</t>
  </si>
  <si>
    <t>31428</t>
  </si>
  <si>
    <t>Polastron</t>
  </si>
  <si>
    <t>314290000</t>
  </si>
  <si>
    <t>31429</t>
  </si>
  <si>
    <t>Pompertuzat</t>
  </si>
  <si>
    <t>314300000</t>
  </si>
  <si>
    <t>31430</t>
  </si>
  <si>
    <t>Ponlat-Taillebourg</t>
  </si>
  <si>
    <t>314310000</t>
  </si>
  <si>
    <t>31431</t>
  </si>
  <si>
    <t>Portet-d'Aspet</t>
  </si>
  <si>
    <t>314320000</t>
  </si>
  <si>
    <t>31432</t>
  </si>
  <si>
    <t>Portet-de-Luchon</t>
  </si>
  <si>
    <t>314330101</t>
  </si>
  <si>
    <t>31433</t>
  </si>
  <si>
    <t>Portet-sur-Garonne</t>
  </si>
  <si>
    <t>314330102</t>
  </si>
  <si>
    <t>314330103</t>
  </si>
  <si>
    <t>314330104</t>
  </si>
  <si>
    <t>314330105</t>
  </si>
  <si>
    <t>314340000</t>
  </si>
  <si>
    <t>31434</t>
  </si>
  <si>
    <t>Poubeau</t>
  </si>
  <si>
    <t>314350000</t>
  </si>
  <si>
    <t>31435</t>
  </si>
  <si>
    <t>Poucharramet</t>
  </si>
  <si>
    <t>314360000</t>
  </si>
  <si>
    <t>31436</t>
  </si>
  <si>
    <t>Pouy-de-Touges</t>
  </si>
  <si>
    <t>314370000</t>
  </si>
  <si>
    <t>31437</t>
  </si>
  <si>
    <t>Pouze</t>
  </si>
  <si>
    <t>314390000</t>
  </si>
  <si>
    <t>31439</t>
  </si>
  <si>
    <t>Préserville</t>
  </si>
  <si>
    <t>314400000</t>
  </si>
  <si>
    <t>31440</t>
  </si>
  <si>
    <t>Proupiary</t>
  </si>
  <si>
    <t>314410000</t>
  </si>
  <si>
    <t>31441</t>
  </si>
  <si>
    <t>Prunet</t>
  </si>
  <si>
    <t>314420000</t>
  </si>
  <si>
    <t>31442</t>
  </si>
  <si>
    <t>Puydaniel</t>
  </si>
  <si>
    <t>314430000</t>
  </si>
  <si>
    <t>31443</t>
  </si>
  <si>
    <t>Puymaurin</t>
  </si>
  <si>
    <t>314440000</t>
  </si>
  <si>
    <t>31444</t>
  </si>
  <si>
    <t>Puysségur</t>
  </si>
  <si>
    <t>314450000</t>
  </si>
  <si>
    <t>31445</t>
  </si>
  <si>
    <t>Quint-Fonsegrives</t>
  </si>
  <si>
    <t>314460101</t>
  </si>
  <si>
    <t>31446</t>
  </si>
  <si>
    <t>Ramonville-Saint-Agne</t>
  </si>
  <si>
    <t>314460102</t>
  </si>
  <si>
    <t>314460103</t>
  </si>
  <si>
    <t>314460104</t>
  </si>
  <si>
    <t>314460105</t>
  </si>
  <si>
    <t>314460106</t>
  </si>
  <si>
    <t>314470000</t>
  </si>
  <si>
    <t>31447</t>
  </si>
  <si>
    <t>Razecueillé</t>
  </si>
  <si>
    <t>314480000</t>
  </si>
  <si>
    <t>31448</t>
  </si>
  <si>
    <t>Rebigue</t>
  </si>
  <si>
    <t>314490000</t>
  </si>
  <si>
    <t>31449</t>
  </si>
  <si>
    <t>Régades</t>
  </si>
  <si>
    <t>314500000</t>
  </si>
  <si>
    <t>31450</t>
  </si>
  <si>
    <t>Renneville</t>
  </si>
  <si>
    <t>314510101</t>
  </si>
  <si>
    <t>31451</t>
  </si>
  <si>
    <t>Revel</t>
  </si>
  <si>
    <t>314510102</t>
  </si>
  <si>
    <t>314510103</t>
  </si>
  <si>
    <t>314520000</t>
  </si>
  <si>
    <t>31452</t>
  </si>
  <si>
    <t>Rieucazé</t>
  </si>
  <si>
    <t>314530000</t>
  </si>
  <si>
    <t>31453</t>
  </si>
  <si>
    <t>Rieumajou</t>
  </si>
  <si>
    <t>314540000</t>
  </si>
  <si>
    <t>31454</t>
  </si>
  <si>
    <t>Rieumes</t>
  </si>
  <si>
    <t>314550000</t>
  </si>
  <si>
    <t>31455</t>
  </si>
  <si>
    <t>Rieux-Volvestre</t>
  </si>
  <si>
    <t>314560000</t>
  </si>
  <si>
    <t>31456</t>
  </si>
  <si>
    <t>Riolas</t>
  </si>
  <si>
    <t>314570000</t>
  </si>
  <si>
    <t>31457</t>
  </si>
  <si>
    <t>Roquefort-sur-Garonne</t>
  </si>
  <si>
    <t>314580000</t>
  </si>
  <si>
    <t>31458</t>
  </si>
  <si>
    <t>Roques</t>
  </si>
  <si>
    <t>314590000</t>
  </si>
  <si>
    <t>31459</t>
  </si>
  <si>
    <t>Roquesérière</t>
  </si>
  <si>
    <t>314600000</t>
  </si>
  <si>
    <t>31460</t>
  </si>
  <si>
    <t>Roquettes</t>
  </si>
  <si>
    <t>314610000</t>
  </si>
  <si>
    <t>31461</t>
  </si>
  <si>
    <t>Rouède</t>
  </si>
  <si>
    <t>314620000</t>
  </si>
  <si>
    <t>31462</t>
  </si>
  <si>
    <t>Rouffiac-Tolosan</t>
  </si>
  <si>
    <t>314630000</t>
  </si>
  <si>
    <t>31463</t>
  </si>
  <si>
    <t>Roumens</t>
  </si>
  <si>
    <t>314640000</t>
  </si>
  <si>
    <t>31464</t>
  </si>
  <si>
    <t>Sabonnères</t>
  </si>
  <si>
    <t>314650000</t>
  </si>
  <si>
    <t>31465</t>
  </si>
  <si>
    <t>Saccourvielle</t>
  </si>
  <si>
    <t>314660000</t>
  </si>
  <si>
    <t>31466</t>
  </si>
  <si>
    <t>Saiguède</t>
  </si>
  <si>
    <t>314670101</t>
  </si>
  <si>
    <t>31467</t>
  </si>
  <si>
    <t>Saint-Alban</t>
  </si>
  <si>
    <t>314670102</t>
  </si>
  <si>
    <t>314680000</t>
  </si>
  <si>
    <t>31468</t>
  </si>
  <si>
    <t>Saint-André</t>
  </si>
  <si>
    <t>314690000</t>
  </si>
  <si>
    <t>31469</t>
  </si>
  <si>
    <t>Saint-Araille</t>
  </si>
  <si>
    <t>314700000</t>
  </si>
  <si>
    <t>31470</t>
  </si>
  <si>
    <t>Saint-Aventin</t>
  </si>
  <si>
    <t>314710000</t>
  </si>
  <si>
    <t>31471</t>
  </si>
  <si>
    <t>Saint-Béat-Lez</t>
  </si>
  <si>
    <t>314720000</t>
  </si>
  <si>
    <t>31472</t>
  </si>
  <si>
    <t>Saint-Bertrand-de-Comminges</t>
  </si>
  <si>
    <t>314730000</t>
  </si>
  <si>
    <t>31473</t>
  </si>
  <si>
    <t>Saint-Cézert</t>
  </si>
  <si>
    <t>314740000</t>
  </si>
  <si>
    <t>31474</t>
  </si>
  <si>
    <t>Saint-Christaud</t>
  </si>
  <si>
    <t>314750000</t>
  </si>
  <si>
    <t>31475</t>
  </si>
  <si>
    <t>Saint-Clar-de-Rivière</t>
  </si>
  <si>
    <t>314760000</t>
  </si>
  <si>
    <t>31476</t>
  </si>
  <si>
    <t>Saint-Élix-le-Château</t>
  </si>
  <si>
    <t>314770000</t>
  </si>
  <si>
    <t>31477</t>
  </si>
  <si>
    <t>Saint-Élix-Séglan</t>
  </si>
  <si>
    <t>314780000</t>
  </si>
  <si>
    <t>31478</t>
  </si>
  <si>
    <t>Saint-Félix-Lauragais</t>
  </si>
  <si>
    <t>314790000</t>
  </si>
  <si>
    <t>31479</t>
  </si>
  <si>
    <t>Saint-Ferréol-de-Comminges</t>
  </si>
  <si>
    <t>314800000</t>
  </si>
  <si>
    <t>31480</t>
  </si>
  <si>
    <t>Sainte-Foy-d'Aigrefeuille</t>
  </si>
  <si>
    <t>314810000</t>
  </si>
  <si>
    <t>31481</t>
  </si>
  <si>
    <t>Sainte-Foy-de-Peyrolières</t>
  </si>
  <si>
    <t>314820000</t>
  </si>
  <si>
    <t>31482</t>
  </si>
  <si>
    <t>Saint-Frajou</t>
  </si>
  <si>
    <t>314830101</t>
  </si>
  <si>
    <t>31483</t>
  </si>
  <si>
    <t>Saint-Gaudens</t>
  </si>
  <si>
    <t>314830102</t>
  </si>
  <si>
    <t>314830103</t>
  </si>
  <si>
    <t>314830104</t>
  </si>
  <si>
    <t>314830105</t>
  </si>
  <si>
    <t>314830107</t>
  </si>
  <si>
    <t>314840000</t>
  </si>
  <si>
    <t>31484</t>
  </si>
  <si>
    <t>Saint-Geniès-Bellevue</t>
  </si>
  <si>
    <t>314850000</t>
  </si>
  <si>
    <t>31485</t>
  </si>
  <si>
    <t>Saint-Germier</t>
  </si>
  <si>
    <t>314860000</t>
  </si>
  <si>
    <t>31486</t>
  </si>
  <si>
    <t>Saint-Hilaire</t>
  </si>
  <si>
    <t>314870000</t>
  </si>
  <si>
    <t>31487</t>
  </si>
  <si>
    <t>Saint-Ignan</t>
  </si>
  <si>
    <t>314880101</t>
  </si>
  <si>
    <t>31488</t>
  </si>
  <si>
    <t>Saint-Jean</t>
  </si>
  <si>
    <t>314880102</t>
  </si>
  <si>
    <t>314880103</t>
  </si>
  <si>
    <t>314880104</t>
  </si>
  <si>
    <t>314890000</t>
  </si>
  <si>
    <t>31489</t>
  </si>
  <si>
    <t>Saint-Jean-Lherm</t>
  </si>
  <si>
    <t>314900000</t>
  </si>
  <si>
    <t>31490</t>
  </si>
  <si>
    <t>Saint-Jory</t>
  </si>
  <si>
    <t>314910000</t>
  </si>
  <si>
    <t>31491</t>
  </si>
  <si>
    <t>Saint-Julia</t>
  </si>
  <si>
    <t>314920000</t>
  </si>
  <si>
    <t>31492</t>
  </si>
  <si>
    <t>Saint-Julien-sur-Garonne</t>
  </si>
  <si>
    <t>314930000</t>
  </si>
  <si>
    <t>31493</t>
  </si>
  <si>
    <t>Saint-Lary-Boujean</t>
  </si>
  <si>
    <t>314940000</t>
  </si>
  <si>
    <t>31494</t>
  </si>
  <si>
    <t>Saint-Laurent</t>
  </si>
  <si>
    <t>314950000</t>
  </si>
  <si>
    <t>31495</t>
  </si>
  <si>
    <t>Saint-Léon</t>
  </si>
  <si>
    <t>314960000</t>
  </si>
  <si>
    <t>31496</t>
  </si>
  <si>
    <t>Sainte-Livrade</t>
  </si>
  <si>
    <t>314970000</t>
  </si>
  <si>
    <t>31497</t>
  </si>
  <si>
    <t>Saint-Loup-Cammas</t>
  </si>
  <si>
    <t>314980000</t>
  </si>
  <si>
    <t>31498</t>
  </si>
  <si>
    <t>Saint-Loup-en-Comminges</t>
  </si>
  <si>
    <t>314990101</t>
  </si>
  <si>
    <t>31499</t>
  </si>
  <si>
    <t>Saint-Lys</t>
  </si>
  <si>
    <t>314990102</t>
  </si>
  <si>
    <t>315000000</t>
  </si>
  <si>
    <t>31500</t>
  </si>
  <si>
    <t>Saint-Mamet</t>
  </si>
  <si>
    <t>315010000</t>
  </si>
  <si>
    <t>31501</t>
  </si>
  <si>
    <t>Saint-Marcel-Paulel</t>
  </si>
  <si>
    <t>315020000</t>
  </si>
  <si>
    <t>31502</t>
  </si>
  <si>
    <t>Saint-Marcet</t>
  </si>
  <si>
    <t>315030000</t>
  </si>
  <si>
    <t>31503</t>
  </si>
  <si>
    <t>Saint-Martory</t>
  </si>
  <si>
    <t>315040000</t>
  </si>
  <si>
    <t>31504</t>
  </si>
  <si>
    <t>Saint-Médard</t>
  </si>
  <si>
    <t>315050000</t>
  </si>
  <si>
    <t>31505</t>
  </si>
  <si>
    <t>Saint-Michel</t>
  </si>
  <si>
    <t>315060101</t>
  </si>
  <si>
    <t>31506</t>
  </si>
  <si>
    <t>Saint-Orens-de-Gameville</t>
  </si>
  <si>
    <t>315060102</t>
  </si>
  <si>
    <t>315060103</t>
  </si>
  <si>
    <t>315060104</t>
  </si>
  <si>
    <t>315060105</t>
  </si>
  <si>
    <t>315060106</t>
  </si>
  <si>
    <t>315070000</t>
  </si>
  <si>
    <t>31507</t>
  </si>
  <si>
    <t>Saint-Paul-sur-Save</t>
  </si>
  <si>
    <t>315080000</t>
  </si>
  <si>
    <t>31508</t>
  </si>
  <si>
    <t>Saint-Paul-d'Oueil</t>
  </si>
  <si>
    <t>315090000</t>
  </si>
  <si>
    <t>31509</t>
  </si>
  <si>
    <t>Saint-Pé-d'Ardet</t>
  </si>
  <si>
    <t>315100000</t>
  </si>
  <si>
    <t>31510</t>
  </si>
  <si>
    <t>Saint-Pé-Delbosc</t>
  </si>
  <si>
    <t>315110000</t>
  </si>
  <si>
    <t>31511</t>
  </si>
  <si>
    <t>Saint-Pierre</t>
  </si>
  <si>
    <t>315120000</t>
  </si>
  <si>
    <t>31512</t>
  </si>
  <si>
    <t>Saint-Pierre-de-Lages</t>
  </si>
  <si>
    <t>315130000</t>
  </si>
  <si>
    <t>31513</t>
  </si>
  <si>
    <t>Saint-Plancard</t>
  </si>
  <si>
    <t>315140000</t>
  </si>
  <si>
    <t>31514</t>
  </si>
  <si>
    <t>Saint-Rome</t>
  </si>
  <si>
    <t>315150000</t>
  </si>
  <si>
    <t>31515</t>
  </si>
  <si>
    <t>Saint-Rustice</t>
  </si>
  <si>
    <t>315160000</t>
  </si>
  <si>
    <t>31516</t>
  </si>
  <si>
    <t>Saint-Sauveur</t>
  </si>
  <si>
    <t>315170000</t>
  </si>
  <si>
    <t>31517</t>
  </si>
  <si>
    <t>Saint-Sulpice-sur-Lèze</t>
  </si>
  <si>
    <t>315180000</t>
  </si>
  <si>
    <t>31518</t>
  </si>
  <si>
    <t>Saint-Thomas</t>
  </si>
  <si>
    <t>315190000</t>
  </si>
  <si>
    <t>31519</t>
  </si>
  <si>
    <t>Saint-Vincent</t>
  </si>
  <si>
    <t>315200000</t>
  </si>
  <si>
    <t>31520</t>
  </si>
  <si>
    <t>Sajas</t>
  </si>
  <si>
    <t>315210000</t>
  </si>
  <si>
    <t>31521</t>
  </si>
  <si>
    <t>Saleich</t>
  </si>
  <si>
    <t>315220000</t>
  </si>
  <si>
    <t>31522</t>
  </si>
  <si>
    <t>Salerm</t>
  </si>
  <si>
    <t>315230000</t>
  </si>
  <si>
    <t>31523</t>
  </si>
  <si>
    <t>Salies-du-Salat</t>
  </si>
  <si>
    <t>315240000</t>
  </si>
  <si>
    <t>31524</t>
  </si>
  <si>
    <t>Salles-et-Pratviel</t>
  </si>
  <si>
    <t>315250000</t>
  </si>
  <si>
    <t>31525</t>
  </si>
  <si>
    <t>Salles-sur-Garonne</t>
  </si>
  <si>
    <t>315260101</t>
  </si>
  <si>
    <t>31526</t>
  </si>
  <si>
    <t>La Salvetat-Saint-Gilles</t>
  </si>
  <si>
    <t>315260102</t>
  </si>
  <si>
    <t>315270000</t>
  </si>
  <si>
    <t>31527</t>
  </si>
  <si>
    <t>La Salvetat-Lauragais</t>
  </si>
  <si>
    <t>315280000</t>
  </si>
  <si>
    <t>31528</t>
  </si>
  <si>
    <t>Saman</t>
  </si>
  <si>
    <t>315290000</t>
  </si>
  <si>
    <t>31529</t>
  </si>
  <si>
    <t>Samouillan</t>
  </si>
  <si>
    <t>315300000</t>
  </si>
  <si>
    <t>31530</t>
  </si>
  <si>
    <t>Sana</t>
  </si>
  <si>
    <t>315310000</t>
  </si>
  <si>
    <t>31531</t>
  </si>
  <si>
    <t>Sarrecave</t>
  </si>
  <si>
    <t>315320000</t>
  </si>
  <si>
    <t>31532</t>
  </si>
  <si>
    <t>Sarremezan</t>
  </si>
  <si>
    <t>315330000</t>
  </si>
  <si>
    <t>31533</t>
  </si>
  <si>
    <t>Saubens</t>
  </si>
  <si>
    <t>315340000</t>
  </si>
  <si>
    <t>31534</t>
  </si>
  <si>
    <t>Saussens</t>
  </si>
  <si>
    <t>315350000</t>
  </si>
  <si>
    <t>31535</t>
  </si>
  <si>
    <t>Sauveterre-de-Comminges</t>
  </si>
  <si>
    <t>315360000</t>
  </si>
  <si>
    <t>31536</t>
  </si>
  <si>
    <t>Saux-et-Pomarède</t>
  </si>
  <si>
    <t>315370000</t>
  </si>
  <si>
    <t>31537</t>
  </si>
  <si>
    <t>Savarthès</t>
  </si>
  <si>
    <t>315380000</t>
  </si>
  <si>
    <t>31538</t>
  </si>
  <si>
    <t>Savères</t>
  </si>
  <si>
    <t>315390000</t>
  </si>
  <si>
    <t>31539</t>
  </si>
  <si>
    <t>Sédeilhac</t>
  </si>
  <si>
    <t>315400000</t>
  </si>
  <si>
    <t>31540</t>
  </si>
  <si>
    <t>Ségreville</t>
  </si>
  <si>
    <t>315410000</t>
  </si>
  <si>
    <t>31541</t>
  </si>
  <si>
    <t>Seilh</t>
  </si>
  <si>
    <t>315420000</t>
  </si>
  <si>
    <t>31542</t>
  </si>
  <si>
    <t>Seilhan</t>
  </si>
  <si>
    <t>315430000</t>
  </si>
  <si>
    <t>31543</t>
  </si>
  <si>
    <t>Sénarens</t>
  </si>
  <si>
    <t>315440000</t>
  </si>
  <si>
    <t>31544</t>
  </si>
  <si>
    <t>Sengouagnet</t>
  </si>
  <si>
    <t>315450000</t>
  </si>
  <si>
    <t>31545</t>
  </si>
  <si>
    <t>Sepx</t>
  </si>
  <si>
    <t>315460000</t>
  </si>
  <si>
    <t>31546</t>
  </si>
  <si>
    <t>Seyre</t>
  </si>
  <si>
    <t>315470101</t>
  </si>
  <si>
    <t>31547</t>
  </si>
  <si>
    <t>Seysses</t>
  </si>
  <si>
    <t>315470102</t>
  </si>
  <si>
    <t>315470103</t>
  </si>
  <si>
    <t>315480000</t>
  </si>
  <si>
    <t>31548</t>
  </si>
  <si>
    <t>Signac</t>
  </si>
  <si>
    <t>315490000</t>
  </si>
  <si>
    <t>31549</t>
  </si>
  <si>
    <t>Sode</t>
  </si>
  <si>
    <t>315500000</t>
  </si>
  <si>
    <t>31550</t>
  </si>
  <si>
    <t>Soueich</t>
  </si>
  <si>
    <t>315510000</t>
  </si>
  <si>
    <t>31551</t>
  </si>
  <si>
    <t>Tarabel</t>
  </si>
  <si>
    <t>315520000</t>
  </si>
  <si>
    <t>31552</t>
  </si>
  <si>
    <t>Terrebasse</t>
  </si>
  <si>
    <t>315530000</t>
  </si>
  <si>
    <t>31553</t>
  </si>
  <si>
    <t>Thil</t>
  </si>
  <si>
    <t>315540000</t>
  </si>
  <si>
    <t>31554</t>
  </si>
  <si>
    <t>Touille</t>
  </si>
  <si>
    <t>315550101</t>
  </si>
  <si>
    <t>31555</t>
  </si>
  <si>
    <t>Toulouse</t>
  </si>
  <si>
    <t>315550102</t>
  </si>
  <si>
    <t>315550201</t>
  </si>
  <si>
    <t>315550202</t>
  </si>
  <si>
    <t>315550203</t>
  </si>
  <si>
    <t>315550301</t>
  </si>
  <si>
    <t>315550302</t>
  </si>
  <si>
    <t>315550401</t>
  </si>
  <si>
    <t>315550402</t>
  </si>
  <si>
    <t>315550501</t>
  </si>
  <si>
    <t>315550502</t>
  </si>
  <si>
    <t>315550601</t>
  </si>
  <si>
    <t>315550602</t>
  </si>
  <si>
    <t>315550701</t>
  </si>
  <si>
    <t>315550702</t>
  </si>
  <si>
    <t>315550801</t>
  </si>
  <si>
    <t>315550802</t>
  </si>
  <si>
    <t>315550901</t>
  </si>
  <si>
    <t>315550902</t>
  </si>
  <si>
    <t>315551001</t>
  </si>
  <si>
    <t>315551002</t>
  </si>
  <si>
    <t>315551101</t>
  </si>
  <si>
    <t>315551102</t>
  </si>
  <si>
    <t>315551103</t>
  </si>
  <si>
    <t>315551201</t>
  </si>
  <si>
    <t>315551202</t>
  </si>
  <si>
    <t>315551203</t>
  </si>
  <si>
    <t>315551301</t>
  </si>
  <si>
    <t>315551302</t>
  </si>
  <si>
    <t>315551303</t>
  </si>
  <si>
    <t>315551401</t>
  </si>
  <si>
    <t>315551501</t>
  </si>
  <si>
    <t>315551502</t>
  </si>
  <si>
    <t>315551601</t>
  </si>
  <si>
    <t>315551602</t>
  </si>
  <si>
    <t>315551603</t>
  </si>
  <si>
    <t>315551701</t>
  </si>
  <si>
    <t>315551702</t>
  </si>
  <si>
    <t>315551801</t>
  </si>
  <si>
    <t>315551802</t>
  </si>
  <si>
    <t>315551803</t>
  </si>
  <si>
    <t>315551804</t>
  </si>
  <si>
    <t>315551805</t>
  </si>
  <si>
    <t>315551806</t>
  </si>
  <si>
    <t>315551807</t>
  </si>
  <si>
    <t>315551901</t>
  </si>
  <si>
    <t>315551902</t>
  </si>
  <si>
    <t>315552001</t>
  </si>
  <si>
    <t>315552002</t>
  </si>
  <si>
    <t>315552003</t>
  </si>
  <si>
    <t>315552004</t>
  </si>
  <si>
    <t>315552005</t>
  </si>
  <si>
    <t>315552101</t>
  </si>
  <si>
    <t>315552102</t>
  </si>
  <si>
    <t>315552103</t>
  </si>
  <si>
    <t>315552104</t>
  </si>
  <si>
    <t>315552201</t>
  </si>
  <si>
    <t>315552202</t>
  </si>
  <si>
    <t>315552203</t>
  </si>
  <si>
    <t>315552204</t>
  </si>
  <si>
    <t>315552301</t>
  </si>
  <si>
    <t>315552302</t>
  </si>
  <si>
    <t>315552303</t>
  </si>
  <si>
    <t>315552304</t>
  </si>
  <si>
    <t>315552401</t>
  </si>
  <si>
    <t>315552402</t>
  </si>
  <si>
    <t>315552403</t>
  </si>
  <si>
    <t>315552404</t>
  </si>
  <si>
    <t>315552405</t>
  </si>
  <si>
    <t>315552501</t>
  </si>
  <si>
    <t>315552502</t>
  </si>
  <si>
    <t>315552601</t>
  </si>
  <si>
    <t>315552701</t>
  </si>
  <si>
    <t>315552702</t>
  </si>
  <si>
    <t>315552801</t>
  </si>
  <si>
    <t>315552802</t>
  </si>
  <si>
    <t>315552803</t>
  </si>
  <si>
    <t>315552901</t>
  </si>
  <si>
    <t>315552902</t>
  </si>
  <si>
    <t>315552903</t>
  </si>
  <si>
    <t>315553001</t>
  </si>
  <si>
    <t>315553002</t>
  </si>
  <si>
    <t>315553101</t>
  </si>
  <si>
    <t>315553201</t>
  </si>
  <si>
    <t>315553202</t>
  </si>
  <si>
    <t>315553203</t>
  </si>
  <si>
    <t>315553301</t>
  </si>
  <si>
    <t>315553401</t>
  </si>
  <si>
    <t>315553402</t>
  </si>
  <si>
    <t>315553501</t>
  </si>
  <si>
    <t>315553502</t>
  </si>
  <si>
    <t>315553503</t>
  </si>
  <si>
    <t>315553504</t>
  </si>
  <si>
    <t>315553601</t>
  </si>
  <si>
    <t>315553701</t>
  </si>
  <si>
    <t>315553702</t>
  </si>
  <si>
    <t>315553703</t>
  </si>
  <si>
    <t>315553802</t>
  </si>
  <si>
    <t>315553803</t>
  </si>
  <si>
    <t>315553901</t>
  </si>
  <si>
    <t>315554001</t>
  </si>
  <si>
    <t>315554003</t>
  </si>
  <si>
    <t>315554004</t>
  </si>
  <si>
    <t>315554005</t>
  </si>
  <si>
    <t>315554006</t>
  </si>
  <si>
    <t>315554007</t>
  </si>
  <si>
    <t>315554101</t>
  </si>
  <si>
    <t>Gramont</t>
  </si>
  <si>
    <t>315554201</t>
  </si>
  <si>
    <t>315554202</t>
  </si>
  <si>
    <t>315554203</t>
  </si>
  <si>
    <t>315554301</t>
  </si>
  <si>
    <t>315554302</t>
  </si>
  <si>
    <t>315554303</t>
  </si>
  <si>
    <t>315554401</t>
  </si>
  <si>
    <t>315554402</t>
  </si>
  <si>
    <t>315554501</t>
  </si>
  <si>
    <t>315554502</t>
  </si>
  <si>
    <t>315554503</t>
  </si>
  <si>
    <t>315554601</t>
  </si>
  <si>
    <t>315554602</t>
  </si>
  <si>
    <t>315554603</t>
  </si>
  <si>
    <t>315554701</t>
  </si>
  <si>
    <t>315554702</t>
  </si>
  <si>
    <t>315554703</t>
  </si>
  <si>
    <t>315554801</t>
  </si>
  <si>
    <t>315554802</t>
  </si>
  <si>
    <t>315554803</t>
  </si>
  <si>
    <t>315554804</t>
  </si>
  <si>
    <t>315554805</t>
  </si>
  <si>
    <t>315554901</t>
  </si>
  <si>
    <t>315555001</t>
  </si>
  <si>
    <t>315555101</t>
  </si>
  <si>
    <t>315555102</t>
  </si>
  <si>
    <t>315555201</t>
  </si>
  <si>
    <t>315555202</t>
  </si>
  <si>
    <t>315555203</t>
  </si>
  <si>
    <t>315555204</t>
  </si>
  <si>
    <t>315555301</t>
  </si>
  <si>
    <t>315555302</t>
  </si>
  <si>
    <t>315555303</t>
  </si>
  <si>
    <t>315555401</t>
  </si>
  <si>
    <t>315555402</t>
  </si>
  <si>
    <t>315555502</t>
  </si>
  <si>
    <t>315555503</t>
  </si>
  <si>
    <t>315555601</t>
  </si>
  <si>
    <t>315555701</t>
  </si>
  <si>
    <t>315555702</t>
  </si>
  <si>
    <t>315555801</t>
  </si>
  <si>
    <t>315555802</t>
  </si>
  <si>
    <t>315555901</t>
  </si>
  <si>
    <t>315555902</t>
  </si>
  <si>
    <t>315556001</t>
  </si>
  <si>
    <t>315556002</t>
  </si>
  <si>
    <t>315560000</t>
  </si>
  <si>
    <t>31556</t>
  </si>
  <si>
    <t>Les Tourreilles</t>
  </si>
  <si>
    <t>315570101</t>
  </si>
  <si>
    <t>31557</t>
  </si>
  <si>
    <t>Tournefeuille</t>
  </si>
  <si>
    <t>315570102</t>
  </si>
  <si>
    <t>315570103</t>
  </si>
  <si>
    <t>315570104</t>
  </si>
  <si>
    <t>315570105</t>
  </si>
  <si>
    <t>315570106</t>
  </si>
  <si>
    <t>315570107</t>
  </si>
  <si>
    <t>315570108</t>
  </si>
  <si>
    <t>315570109</t>
  </si>
  <si>
    <t>315580000</t>
  </si>
  <si>
    <t>31558</t>
  </si>
  <si>
    <t>Toutens</t>
  </si>
  <si>
    <t>315590000</t>
  </si>
  <si>
    <t>31559</t>
  </si>
  <si>
    <t>Trébons-de-Luchon</t>
  </si>
  <si>
    <t>315600000</t>
  </si>
  <si>
    <t>31560</t>
  </si>
  <si>
    <t>Trébons-sur-la-Grasse</t>
  </si>
  <si>
    <t>315610101</t>
  </si>
  <si>
    <t>31561</t>
  </si>
  <si>
    <t>L'Union</t>
  </si>
  <si>
    <t>315610102</t>
  </si>
  <si>
    <t>315610103</t>
  </si>
  <si>
    <t>315610104</t>
  </si>
  <si>
    <t>315610105</t>
  </si>
  <si>
    <t>315610106</t>
  </si>
  <si>
    <t>Belvèze</t>
  </si>
  <si>
    <t>315610107</t>
  </si>
  <si>
    <t>315620000</t>
  </si>
  <si>
    <t>31562</t>
  </si>
  <si>
    <t>Urau</t>
  </si>
  <si>
    <t>315630000</t>
  </si>
  <si>
    <t>31563</t>
  </si>
  <si>
    <t>Vacquiers</t>
  </si>
  <si>
    <t>315640000</t>
  </si>
  <si>
    <t>31564</t>
  </si>
  <si>
    <t>Valcabrère</t>
  </si>
  <si>
    <t>315650000</t>
  </si>
  <si>
    <t>31565</t>
  </si>
  <si>
    <t>Valentine</t>
  </si>
  <si>
    <t>315660000</t>
  </si>
  <si>
    <t>31566</t>
  </si>
  <si>
    <t>Vallègue</t>
  </si>
  <si>
    <t>315670000</t>
  </si>
  <si>
    <t>31567</t>
  </si>
  <si>
    <t>Vallesvilles</t>
  </si>
  <si>
    <t>315680000</t>
  </si>
  <si>
    <t>31568</t>
  </si>
  <si>
    <t>Varennes</t>
  </si>
  <si>
    <t>315690000</t>
  </si>
  <si>
    <t>31569</t>
  </si>
  <si>
    <t>Vaudreuille</t>
  </si>
  <si>
    <t>315700000</t>
  </si>
  <si>
    <t>31570</t>
  </si>
  <si>
    <t>Vaux</t>
  </si>
  <si>
    <t>315710000</t>
  </si>
  <si>
    <t>31571</t>
  </si>
  <si>
    <t>Vendine</t>
  </si>
  <si>
    <t>315720000</t>
  </si>
  <si>
    <t>31572</t>
  </si>
  <si>
    <t>Venerque</t>
  </si>
  <si>
    <t>315730000</t>
  </si>
  <si>
    <t>31573</t>
  </si>
  <si>
    <t>Verfeil</t>
  </si>
  <si>
    <t>315740000</t>
  </si>
  <si>
    <t>31574</t>
  </si>
  <si>
    <t>Vernet</t>
  </si>
  <si>
    <t>315750000</t>
  </si>
  <si>
    <t>31575</t>
  </si>
  <si>
    <t>Vieille-Toulouse</t>
  </si>
  <si>
    <t>315760000</t>
  </si>
  <si>
    <t>31576</t>
  </si>
  <si>
    <t>Vieillevigne</t>
  </si>
  <si>
    <t>315770000</t>
  </si>
  <si>
    <t>31577</t>
  </si>
  <si>
    <t>Vignaux</t>
  </si>
  <si>
    <t>315780000</t>
  </si>
  <si>
    <t>31578</t>
  </si>
  <si>
    <t>Vigoulet-Auzil</t>
  </si>
  <si>
    <t>315790000</t>
  </si>
  <si>
    <t>31579</t>
  </si>
  <si>
    <t>Villariès</t>
  </si>
  <si>
    <t>315800000</t>
  </si>
  <si>
    <t>31580</t>
  </si>
  <si>
    <t>Villate</t>
  </si>
  <si>
    <t>315810000</t>
  </si>
  <si>
    <t>31581</t>
  </si>
  <si>
    <t>Villaudric</t>
  </si>
  <si>
    <t>315820000</t>
  </si>
  <si>
    <t>31582</t>
  </si>
  <si>
    <t>Villefranche-de-Lauragais</t>
  </si>
  <si>
    <t>315830000</t>
  </si>
  <si>
    <t>31583</t>
  </si>
  <si>
    <t>Villematier</t>
  </si>
  <si>
    <t>315840000</t>
  </si>
  <si>
    <t>31584</t>
  </si>
  <si>
    <t>Villemur-sur-Tarn</t>
  </si>
  <si>
    <t>315850000</t>
  </si>
  <si>
    <t>31585</t>
  </si>
  <si>
    <t>Villeneuve-de-Rivière</t>
  </si>
  <si>
    <t>315860000</t>
  </si>
  <si>
    <t>31586</t>
  </si>
  <si>
    <t>Villeneuve-Lécussan</t>
  </si>
  <si>
    <t>315870000</t>
  </si>
  <si>
    <t>31587</t>
  </si>
  <si>
    <t>Villeneuve-lès-Bouloc</t>
  </si>
  <si>
    <t>315880101</t>
  </si>
  <si>
    <t>31588</t>
  </si>
  <si>
    <t>Villeneuve-Tolosane</t>
  </si>
  <si>
    <t>315880102</t>
  </si>
  <si>
    <t>315880103</t>
  </si>
  <si>
    <t>315890000</t>
  </si>
  <si>
    <t>31589</t>
  </si>
  <si>
    <t>Villenouvelle</t>
  </si>
  <si>
    <t>315900000</t>
  </si>
  <si>
    <t>31590</t>
  </si>
  <si>
    <t>Binos</t>
  </si>
  <si>
    <t>315910000</t>
  </si>
  <si>
    <t>31591</t>
  </si>
  <si>
    <t>Escoulis</t>
  </si>
  <si>
    <t>315920000</t>
  </si>
  <si>
    <t>31592</t>
  </si>
  <si>
    <t>Larra</t>
  </si>
  <si>
    <t>315930000</t>
  </si>
  <si>
    <t>31593</t>
  </si>
  <si>
    <t>Cazac</t>
  </si>
  <si>
    <t>820010000</t>
  </si>
  <si>
    <t>82001</t>
  </si>
  <si>
    <t>Albefeuille-Lagarde</t>
  </si>
  <si>
    <t>820020000</t>
  </si>
  <si>
    <t>82002</t>
  </si>
  <si>
    <t>Albias</t>
  </si>
  <si>
    <t>820030000</t>
  </si>
  <si>
    <t>82003</t>
  </si>
  <si>
    <t>Angeville</t>
  </si>
  <si>
    <t>820040000</t>
  </si>
  <si>
    <t>82004</t>
  </si>
  <si>
    <t>Asques</t>
  </si>
  <si>
    <t>820050000</t>
  </si>
  <si>
    <t>82005</t>
  </si>
  <si>
    <t>820060000</t>
  </si>
  <si>
    <t>82006</t>
  </si>
  <si>
    <t>820070000</t>
  </si>
  <si>
    <t>82007</t>
  </si>
  <si>
    <t>Auty</t>
  </si>
  <si>
    <t>820080000</t>
  </si>
  <si>
    <t>82008</t>
  </si>
  <si>
    <t>Auvillar</t>
  </si>
  <si>
    <t>820090000</t>
  </si>
  <si>
    <t>82009</t>
  </si>
  <si>
    <t>Balignac</t>
  </si>
  <si>
    <t>820100000</t>
  </si>
  <si>
    <t>82010</t>
  </si>
  <si>
    <t>Bardigues</t>
  </si>
  <si>
    <t>820110000</t>
  </si>
  <si>
    <t>82101</t>
  </si>
  <si>
    <t>82011</t>
  </si>
  <si>
    <t>Barry-d'Islemade</t>
  </si>
  <si>
    <t>820120000</t>
  </si>
  <si>
    <t>82012</t>
  </si>
  <si>
    <t>Les Barthes</t>
  </si>
  <si>
    <t>820130000</t>
  </si>
  <si>
    <t>82103</t>
  </si>
  <si>
    <t>82013</t>
  </si>
  <si>
    <t>Beaumont-de-Lomagne</t>
  </si>
  <si>
    <t>820140000</t>
  </si>
  <si>
    <t>82014</t>
  </si>
  <si>
    <t>820150000</t>
  </si>
  <si>
    <t>82015</t>
  </si>
  <si>
    <t>Belbèze-en-Lomagne</t>
  </si>
  <si>
    <t>820160000</t>
  </si>
  <si>
    <t>82016</t>
  </si>
  <si>
    <t>820170000</t>
  </si>
  <si>
    <t>82017</t>
  </si>
  <si>
    <t>Bessens</t>
  </si>
  <si>
    <t>820180000</t>
  </si>
  <si>
    <t>82018</t>
  </si>
  <si>
    <t>Bioule</t>
  </si>
  <si>
    <t>820190000</t>
  </si>
  <si>
    <t>82019</t>
  </si>
  <si>
    <t>Boudou</t>
  </si>
  <si>
    <t>820200000</t>
  </si>
  <si>
    <t>82020</t>
  </si>
  <si>
    <t>Bouillac</t>
  </si>
  <si>
    <t>820210000</t>
  </si>
  <si>
    <t>82021</t>
  </si>
  <si>
    <t>Bouloc-en-Quercy</t>
  </si>
  <si>
    <t>820220000</t>
  </si>
  <si>
    <t>82022</t>
  </si>
  <si>
    <t>Bourg-de-Visa</t>
  </si>
  <si>
    <t>820230000</t>
  </si>
  <si>
    <t>82023</t>
  </si>
  <si>
    <t>Bourret</t>
  </si>
  <si>
    <t>820240000</t>
  </si>
  <si>
    <t>82024</t>
  </si>
  <si>
    <t>Brassac</t>
  </si>
  <si>
    <t>820250000</t>
  </si>
  <si>
    <t>82025</t>
  </si>
  <si>
    <t>Bressols</t>
  </si>
  <si>
    <t>820260000</t>
  </si>
  <si>
    <t>82026</t>
  </si>
  <si>
    <t>Bruniquel</t>
  </si>
  <si>
    <t>820270000</t>
  </si>
  <si>
    <t>82027</t>
  </si>
  <si>
    <t>Campsas</t>
  </si>
  <si>
    <t>820280000</t>
  </si>
  <si>
    <t>82028</t>
  </si>
  <si>
    <t>Canals</t>
  </si>
  <si>
    <t>820290000</t>
  </si>
  <si>
    <t>82029</t>
  </si>
  <si>
    <t>Castanet</t>
  </si>
  <si>
    <t>820300000</t>
  </si>
  <si>
    <t>82030</t>
  </si>
  <si>
    <t>Castelferrus</t>
  </si>
  <si>
    <t>820310000</t>
  </si>
  <si>
    <t>82031</t>
  </si>
  <si>
    <t>Castelmayran</t>
  </si>
  <si>
    <t>820320000</t>
  </si>
  <si>
    <t>82032</t>
  </si>
  <si>
    <t>Castelsagrat</t>
  </si>
  <si>
    <t>820330101</t>
  </si>
  <si>
    <t>82033</t>
  </si>
  <si>
    <t>Castelsarrasin</t>
  </si>
  <si>
    <t>820330102</t>
  </si>
  <si>
    <t>820330103</t>
  </si>
  <si>
    <t>820330104</t>
  </si>
  <si>
    <t>820330105</t>
  </si>
  <si>
    <t>820330106</t>
  </si>
  <si>
    <t>820340000</t>
  </si>
  <si>
    <t>82034</t>
  </si>
  <si>
    <t>Castéra-Bouzet</t>
  </si>
  <si>
    <t>820350000</t>
  </si>
  <si>
    <t>82035</t>
  </si>
  <si>
    <t>Caumont</t>
  </si>
  <si>
    <t>820360000</t>
  </si>
  <si>
    <t>82036</t>
  </si>
  <si>
    <t>Le Causé</t>
  </si>
  <si>
    <t>820370101</t>
  </si>
  <si>
    <t>82037</t>
  </si>
  <si>
    <t>Caussade</t>
  </si>
  <si>
    <t>820370102</t>
  </si>
  <si>
    <t>820380000</t>
  </si>
  <si>
    <t>82038</t>
  </si>
  <si>
    <t>Caylus</t>
  </si>
  <si>
    <t>820390000</t>
  </si>
  <si>
    <t>82039</t>
  </si>
  <si>
    <t>Cayrac</t>
  </si>
  <si>
    <t>820400000</t>
  </si>
  <si>
    <t>82040</t>
  </si>
  <si>
    <t>Cayriech</t>
  </si>
  <si>
    <t>820410000</t>
  </si>
  <si>
    <t>82041</t>
  </si>
  <si>
    <t>Cazals</t>
  </si>
  <si>
    <t>820420000</t>
  </si>
  <si>
    <t>82042</t>
  </si>
  <si>
    <t>Cazes-Mondenard</t>
  </si>
  <si>
    <t>820430000</t>
  </si>
  <si>
    <t>82043</t>
  </si>
  <si>
    <t>Comberouger</t>
  </si>
  <si>
    <t>820440000</t>
  </si>
  <si>
    <t>82044</t>
  </si>
  <si>
    <t>Corbarieu</t>
  </si>
  <si>
    <t>820450000</t>
  </si>
  <si>
    <t>82045</t>
  </si>
  <si>
    <t>Cordes-Tolosannes</t>
  </si>
  <si>
    <t>820460000</t>
  </si>
  <si>
    <t>82046</t>
  </si>
  <si>
    <t>Coutures</t>
  </si>
  <si>
    <t>820470000</t>
  </si>
  <si>
    <t>82047</t>
  </si>
  <si>
    <t>Cumont</t>
  </si>
  <si>
    <t>820480000</t>
  </si>
  <si>
    <t>82048</t>
  </si>
  <si>
    <t>Dieupentale</t>
  </si>
  <si>
    <t>820490000</t>
  </si>
  <si>
    <t>82049</t>
  </si>
  <si>
    <t>Donzac</t>
  </si>
  <si>
    <t>820500000</t>
  </si>
  <si>
    <t>82050</t>
  </si>
  <si>
    <t>Dunes</t>
  </si>
  <si>
    <t>820510000</t>
  </si>
  <si>
    <t>82051</t>
  </si>
  <si>
    <t>Durfort-Lacapelette</t>
  </si>
  <si>
    <t>820520000</t>
  </si>
  <si>
    <t>82052</t>
  </si>
  <si>
    <t>Escatalens</t>
  </si>
  <si>
    <t>820530000</t>
  </si>
  <si>
    <t>82053</t>
  </si>
  <si>
    <t>Escazeaux</t>
  </si>
  <si>
    <t>820540000</t>
  </si>
  <si>
    <t>82054</t>
  </si>
  <si>
    <t>Espalais</t>
  </si>
  <si>
    <t>820550000</t>
  </si>
  <si>
    <t>82055</t>
  </si>
  <si>
    <t>Esparsac</t>
  </si>
  <si>
    <t>820560000</t>
  </si>
  <si>
    <t>82056</t>
  </si>
  <si>
    <t>Espinas</t>
  </si>
  <si>
    <t>820570000</t>
  </si>
  <si>
    <t>82057</t>
  </si>
  <si>
    <t>820580000</t>
  </si>
  <si>
    <t>82058</t>
  </si>
  <si>
    <t>Fajolles</t>
  </si>
  <si>
    <t>820590000</t>
  </si>
  <si>
    <t>82059</t>
  </si>
  <si>
    <t>Faudoas</t>
  </si>
  <si>
    <t>820600000</t>
  </si>
  <si>
    <t>82060</t>
  </si>
  <si>
    <t>Fauroux</t>
  </si>
  <si>
    <t>820610000</t>
  </si>
  <si>
    <t>82061</t>
  </si>
  <si>
    <t>Féneyrols</t>
  </si>
  <si>
    <t>820620000</t>
  </si>
  <si>
    <t>82062</t>
  </si>
  <si>
    <t>Finhan</t>
  </si>
  <si>
    <t>820630000</t>
  </si>
  <si>
    <t>82063</t>
  </si>
  <si>
    <t>Garganvillar</t>
  </si>
  <si>
    <t>820640000</t>
  </si>
  <si>
    <t>82064</t>
  </si>
  <si>
    <t>Gariès</t>
  </si>
  <si>
    <t>820650000</t>
  </si>
  <si>
    <t>82065</t>
  </si>
  <si>
    <t>Gasques</t>
  </si>
  <si>
    <t>820660000</t>
  </si>
  <si>
    <t>82066</t>
  </si>
  <si>
    <t>Génébrières</t>
  </si>
  <si>
    <t>820670000</t>
  </si>
  <si>
    <t>82067</t>
  </si>
  <si>
    <t>Gensac</t>
  </si>
  <si>
    <t>820680000</t>
  </si>
  <si>
    <t>82068</t>
  </si>
  <si>
    <t>Gimat</t>
  </si>
  <si>
    <t>820690000</t>
  </si>
  <si>
    <t>82069</t>
  </si>
  <si>
    <t>Ginals</t>
  </si>
  <si>
    <t>820700000</t>
  </si>
  <si>
    <t>82070</t>
  </si>
  <si>
    <t>Glatens</t>
  </si>
  <si>
    <t>820710000</t>
  </si>
  <si>
    <t>82071</t>
  </si>
  <si>
    <t>Goas</t>
  </si>
  <si>
    <t>820720000</t>
  </si>
  <si>
    <t>82072</t>
  </si>
  <si>
    <t>Golfech</t>
  </si>
  <si>
    <t>820730000</t>
  </si>
  <si>
    <t>82073</t>
  </si>
  <si>
    <t>Goudourville</t>
  </si>
  <si>
    <t>820740000</t>
  </si>
  <si>
    <t>82074</t>
  </si>
  <si>
    <t>820750000</t>
  </si>
  <si>
    <t>82075</t>
  </si>
  <si>
    <t>Grisolles</t>
  </si>
  <si>
    <t>820760000</t>
  </si>
  <si>
    <t>82076</t>
  </si>
  <si>
    <t>L'Honor-de-Cos</t>
  </si>
  <si>
    <t>820770000</t>
  </si>
  <si>
    <t>82077</t>
  </si>
  <si>
    <t>Labarthe</t>
  </si>
  <si>
    <t>820780000</t>
  </si>
  <si>
    <t>82078</t>
  </si>
  <si>
    <t>Labastide-de-Penne</t>
  </si>
  <si>
    <t>820790000</t>
  </si>
  <si>
    <t>82079</t>
  </si>
  <si>
    <t>Labastide-Saint-Pierre</t>
  </si>
  <si>
    <t>820800000</t>
  </si>
  <si>
    <t>82080</t>
  </si>
  <si>
    <t>Labastide-du-Temple</t>
  </si>
  <si>
    <t>820810000</t>
  </si>
  <si>
    <t>82081</t>
  </si>
  <si>
    <t>Labourgade</t>
  </si>
  <si>
    <t>820820000</t>
  </si>
  <si>
    <t>82082</t>
  </si>
  <si>
    <t>Lacapelle-Livron</t>
  </si>
  <si>
    <t>820830000</t>
  </si>
  <si>
    <t>82083</t>
  </si>
  <si>
    <t>Lachapelle</t>
  </si>
  <si>
    <t>820840000</t>
  </si>
  <si>
    <t>82084</t>
  </si>
  <si>
    <t>Lacour</t>
  </si>
  <si>
    <t>820850000</t>
  </si>
  <si>
    <t>82085</t>
  </si>
  <si>
    <t>Lacourt-Saint-Pierre</t>
  </si>
  <si>
    <t>820860000</t>
  </si>
  <si>
    <t>82086</t>
  </si>
  <si>
    <t>Lafitte</t>
  </si>
  <si>
    <t>820870000</t>
  </si>
  <si>
    <t>82102</t>
  </si>
  <si>
    <t>82087</t>
  </si>
  <si>
    <t>Lafrançaise</t>
  </si>
  <si>
    <t>820880000</t>
  </si>
  <si>
    <t>82088</t>
  </si>
  <si>
    <t>Laguépie</t>
  </si>
  <si>
    <t>820890000</t>
  </si>
  <si>
    <t>82089</t>
  </si>
  <si>
    <t>Lamagistère</t>
  </si>
  <si>
    <t>820900000</t>
  </si>
  <si>
    <t>82090</t>
  </si>
  <si>
    <t>Lamothe-Capdeville</t>
  </si>
  <si>
    <t>820910000</t>
  </si>
  <si>
    <t>82091</t>
  </si>
  <si>
    <t>Lamothe-Cumont</t>
  </si>
  <si>
    <t>820920000</t>
  </si>
  <si>
    <t>82092</t>
  </si>
  <si>
    <t>Lapenche</t>
  </si>
  <si>
    <t>820930000</t>
  </si>
  <si>
    <t>82093</t>
  </si>
  <si>
    <t>Larrazet</t>
  </si>
  <si>
    <t>820940000</t>
  </si>
  <si>
    <t>82094</t>
  </si>
  <si>
    <t>Lauzerte</t>
  </si>
  <si>
    <t>820950000</t>
  </si>
  <si>
    <t>82095</t>
  </si>
  <si>
    <t>Lavaurette</t>
  </si>
  <si>
    <t>820960000</t>
  </si>
  <si>
    <t>82096</t>
  </si>
  <si>
    <t>La Ville-Dieu-du-Temple</t>
  </si>
  <si>
    <t>820970000</t>
  </si>
  <si>
    <t>82097</t>
  </si>
  <si>
    <t>Lavit</t>
  </si>
  <si>
    <t>820980000</t>
  </si>
  <si>
    <t>82098</t>
  </si>
  <si>
    <t>Léojac</t>
  </si>
  <si>
    <t>820990000</t>
  </si>
  <si>
    <t>82099</t>
  </si>
  <si>
    <t>Lizac</t>
  </si>
  <si>
    <t>821000000</t>
  </si>
  <si>
    <t>82100</t>
  </si>
  <si>
    <t>Loze</t>
  </si>
  <si>
    <t>821010000</t>
  </si>
  <si>
    <t>Malause</t>
  </si>
  <si>
    <t>821020000</t>
  </si>
  <si>
    <t>Mansonville</t>
  </si>
  <si>
    <t>821030000</t>
  </si>
  <si>
    <t>821040000</t>
  </si>
  <si>
    <t>82104</t>
  </si>
  <si>
    <t>Marsac</t>
  </si>
  <si>
    <t>821050000</t>
  </si>
  <si>
    <t>82105</t>
  </si>
  <si>
    <t>Mas-Grenier</t>
  </si>
  <si>
    <t>821060000</t>
  </si>
  <si>
    <t>82106</t>
  </si>
  <si>
    <t>Maubec</t>
  </si>
  <si>
    <t>821070000</t>
  </si>
  <si>
    <t>82107</t>
  </si>
  <si>
    <t>Maumusson</t>
  </si>
  <si>
    <t>821080000</t>
  </si>
  <si>
    <t>82108</t>
  </si>
  <si>
    <t>Meauzac</t>
  </si>
  <si>
    <t>821090000</t>
  </si>
  <si>
    <t>82109</t>
  </si>
  <si>
    <t>Merles</t>
  </si>
  <si>
    <t>821100000</t>
  </si>
  <si>
    <t>82110</t>
  </si>
  <si>
    <t>Mirabel</t>
  </si>
  <si>
    <t>821110000</t>
  </si>
  <si>
    <t>82111</t>
  </si>
  <si>
    <t>Miramont-de-Quercy</t>
  </si>
  <si>
    <t>821120101</t>
  </si>
  <si>
    <t>82112</t>
  </si>
  <si>
    <t>Moissac</t>
  </si>
  <si>
    <t>821120102</t>
  </si>
  <si>
    <t>821120103</t>
  </si>
  <si>
    <t>821120104</t>
  </si>
  <si>
    <t>821120105</t>
  </si>
  <si>
    <t>821130000</t>
  </si>
  <si>
    <t>82113</t>
  </si>
  <si>
    <t>Molières</t>
  </si>
  <si>
    <t>821140000</t>
  </si>
  <si>
    <t>82114</t>
  </si>
  <si>
    <t>Monbéqui</t>
  </si>
  <si>
    <t>821150000</t>
  </si>
  <si>
    <t>82115</t>
  </si>
  <si>
    <t>Monclar-de-Quercy</t>
  </si>
  <si>
    <t>821160000</t>
  </si>
  <si>
    <t>82116</t>
  </si>
  <si>
    <t>Montagudet</t>
  </si>
  <si>
    <t>821170000</t>
  </si>
  <si>
    <t>82117</t>
  </si>
  <si>
    <t>Montaigu-de-Quercy</t>
  </si>
  <si>
    <t>821180000</t>
  </si>
  <si>
    <t>82118</t>
  </si>
  <si>
    <t>Montaïn</t>
  </si>
  <si>
    <t>821190000</t>
  </si>
  <si>
    <t>82119</t>
  </si>
  <si>
    <t>Montalzat</t>
  </si>
  <si>
    <t>821200000</t>
  </si>
  <si>
    <t>82120</t>
  </si>
  <si>
    <t>Montastruc</t>
  </si>
  <si>
    <t>821210101</t>
  </si>
  <si>
    <t>82121</t>
  </si>
  <si>
    <t>Montauban</t>
  </si>
  <si>
    <t>821210102</t>
  </si>
  <si>
    <t>821210103</t>
  </si>
  <si>
    <t>821210104</t>
  </si>
  <si>
    <t>821210201</t>
  </si>
  <si>
    <t>821210301</t>
  </si>
  <si>
    <t>821210302</t>
  </si>
  <si>
    <t>821210303</t>
  </si>
  <si>
    <t>821210401</t>
  </si>
  <si>
    <t>821210402</t>
  </si>
  <si>
    <t>821210403</t>
  </si>
  <si>
    <t>821210404</t>
  </si>
  <si>
    <t>821210405</t>
  </si>
  <si>
    <t>821210501</t>
  </si>
  <si>
    <t>821210502</t>
  </si>
  <si>
    <t>821210503</t>
  </si>
  <si>
    <t>821210601</t>
  </si>
  <si>
    <t>821210602</t>
  </si>
  <si>
    <t>821210603</t>
  </si>
  <si>
    <t>821210701</t>
  </si>
  <si>
    <t>821210801</t>
  </si>
  <si>
    <t>821210901</t>
  </si>
  <si>
    <t>821211001</t>
  </si>
  <si>
    <t>821211101</t>
  </si>
  <si>
    <t>821211102</t>
  </si>
  <si>
    <t>821220000</t>
  </si>
  <si>
    <t>82122</t>
  </si>
  <si>
    <t>Montbarla</t>
  </si>
  <si>
    <t>821230000</t>
  </si>
  <si>
    <t>82123</t>
  </si>
  <si>
    <t>Montbartier</t>
  </si>
  <si>
    <t>821240000</t>
  </si>
  <si>
    <t>82124</t>
  </si>
  <si>
    <t>Montbeton</t>
  </si>
  <si>
    <t>821250000</t>
  </si>
  <si>
    <t>82125</t>
  </si>
  <si>
    <t>Montech</t>
  </si>
  <si>
    <t>821260000</t>
  </si>
  <si>
    <t>82126</t>
  </si>
  <si>
    <t>Monteils</t>
  </si>
  <si>
    <t>821270000</t>
  </si>
  <si>
    <t>82127</t>
  </si>
  <si>
    <t>Montesquieu</t>
  </si>
  <si>
    <t>821280000</t>
  </si>
  <si>
    <t>82128</t>
  </si>
  <si>
    <t>Montfermier</t>
  </si>
  <si>
    <t>821290000</t>
  </si>
  <si>
    <t>82129</t>
  </si>
  <si>
    <t>Montgaillard</t>
  </si>
  <si>
    <t>821300000</t>
  </si>
  <si>
    <t>82130</t>
  </si>
  <si>
    <t>Montjoi</t>
  </si>
  <si>
    <t>821310000</t>
  </si>
  <si>
    <t>82131</t>
  </si>
  <si>
    <t>Montpezat-de-Quercy</t>
  </si>
  <si>
    <t>821320000</t>
  </si>
  <si>
    <t>82132</t>
  </si>
  <si>
    <t>Montricoux</t>
  </si>
  <si>
    <t>821330000</t>
  </si>
  <si>
    <t>82133</t>
  </si>
  <si>
    <t>Mouillac</t>
  </si>
  <si>
    <t>821340000</t>
  </si>
  <si>
    <t>82134</t>
  </si>
  <si>
    <t>Nègrepelisse</t>
  </si>
  <si>
    <t>821350000</t>
  </si>
  <si>
    <t>82135</t>
  </si>
  <si>
    <t>Nohic</t>
  </si>
  <si>
    <t>821360000</t>
  </si>
  <si>
    <t>82136</t>
  </si>
  <si>
    <t>Orgueil</t>
  </si>
  <si>
    <t>821370000</t>
  </si>
  <si>
    <t>82137</t>
  </si>
  <si>
    <t>Parisot</t>
  </si>
  <si>
    <t>821380000</t>
  </si>
  <si>
    <t>82138</t>
  </si>
  <si>
    <t>Perville</t>
  </si>
  <si>
    <t>821390000</t>
  </si>
  <si>
    <t>82139</t>
  </si>
  <si>
    <t>Le Pin</t>
  </si>
  <si>
    <t>821400000</t>
  </si>
  <si>
    <t>82140</t>
  </si>
  <si>
    <t>Piquecos</t>
  </si>
  <si>
    <t>821410000</t>
  </si>
  <si>
    <t>82141</t>
  </si>
  <si>
    <t>Pommevic</t>
  </si>
  <si>
    <t>821420000</t>
  </si>
  <si>
    <t>82142</t>
  </si>
  <si>
    <t>Pompignan</t>
  </si>
  <si>
    <t>821430000</t>
  </si>
  <si>
    <t>82143</t>
  </si>
  <si>
    <t>Poupas</t>
  </si>
  <si>
    <t>821440000</t>
  </si>
  <si>
    <t>82144</t>
  </si>
  <si>
    <t>Puycornet</t>
  </si>
  <si>
    <t>821450000</t>
  </si>
  <si>
    <t>82145</t>
  </si>
  <si>
    <t>Puygaillard-de-Quercy</t>
  </si>
  <si>
    <t>821460000</t>
  </si>
  <si>
    <t>82146</t>
  </si>
  <si>
    <t>Puygaillard-de-Lomagne</t>
  </si>
  <si>
    <t>821470000</t>
  </si>
  <si>
    <t>82147</t>
  </si>
  <si>
    <t>Puylagarde</t>
  </si>
  <si>
    <t>821480000</t>
  </si>
  <si>
    <t>82148</t>
  </si>
  <si>
    <t>Puylaroque</t>
  </si>
  <si>
    <t>821490000</t>
  </si>
  <si>
    <t>82149</t>
  </si>
  <si>
    <t>Réalville</t>
  </si>
  <si>
    <t>821500000</t>
  </si>
  <si>
    <t>82150</t>
  </si>
  <si>
    <t>Reyniès</t>
  </si>
  <si>
    <t>821510000</t>
  </si>
  <si>
    <t>82151</t>
  </si>
  <si>
    <t>Roquecor</t>
  </si>
  <si>
    <t>821520000</t>
  </si>
  <si>
    <t>82152</t>
  </si>
  <si>
    <t>Saint-Aignan</t>
  </si>
  <si>
    <t>821530000</t>
  </si>
  <si>
    <t>82153</t>
  </si>
  <si>
    <t>Saint-Amans-du-Pech</t>
  </si>
  <si>
    <t>821540000</t>
  </si>
  <si>
    <t>82154</t>
  </si>
  <si>
    <t>Saint-Amans-de-Pellagal</t>
  </si>
  <si>
    <t>821550000</t>
  </si>
  <si>
    <t>82155</t>
  </si>
  <si>
    <t>Saint-Antonin-Noble-Val</t>
  </si>
  <si>
    <t>821560000</t>
  </si>
  <si>
    <t>82156</t>
  </si>
  <si>
    <t>Saint-Arroumex</t>
  </si>
  <si>
    <t>821570000</t>
  </si>
  <si>
    <t>82157</t>
  </si>
  <si>
    <t>Saint-Beauzeil</t>
  </si>
  <si>
    <t>821580000</t>
  </si>
  <si>
    <t>82158</t>
  </si>
  <si>
    <t>Saint-Cirice</t>
  </si>
  <si>
    <t>821590000</t>
  </si>
  <si>
    <t>82159</t>
  </si>
  <si>
    <t>Saint-Cirq</t>
  </si>
  <si>
    <t>821600000</t>
  </si>
  <si>
    <t>82160</t>
  </si>
  <si>
    <t>Saint-Clair</t>
  </si>
  <si>
    <t>821610000</t>
  </si>
  <si>
    <t>82161</t>
  </si>
  <si>
    <t>Saint-Étienne-de-Tulmont</t>
  </si>
  <si>
    <t>821620000</t>
  </si>
  <si>
    <t>82162</t>
  </si>
  <si>
    <t>Saint-Georges</t>
  </si>
  <si>
    <t>821630000</t>
  </si>
  <si>
    <t>82163</t>
  </si>
  <si>
    <t>Saint-Jean-du-Bouzet</t>
  </si>
  <si>
    <t>821640000</t>
  </si>
  <si>
    <t>82164</t>
  </si>
  <si>
    <t>Sainte-Juliette</t>
  </si>
  <si>
    <t>821650000</t>
  </si>
  <si>
    <t>82165</t>
  </si>
  <si>
    <t>Saint-Loup</t>
  </si>
  <si>
    <t>821660000</t>
  </si>
  <si>
    <t>82166</t>
  </si>
  <si>
    <t>821670000</t>
  </si>
  <si>
    <t>82167</t>
  </si>
  <si>
    <t>Saint-Nauphary</t>
  </si>
  <si>
    <t>821680000</t>
  </si>
  <si>
    <t>82168</t>
  </si>
  <si>
    <t>Saint-Nazaire-de-Valentane</t>
  </si>
  <si>
    <t>821690000</t>
  </si>
  <si>
    <t>82169</t>
  </si>
  <si>
    <t>Saint-Nicolas-de-la-Grave</t>
  </si>
  <si>
    <t>821700000</t>
  </si>
  <si>
    <t>82170</t>
  </si>
  <si>
    <t>Saint-Paul-d'Espis</t>
  </si>
  <si>
    <t>821710000</t>
  </si>
  <si>
    <t>82171</t>
  </si>
  <si>
    <t>Saint-Porquier</t>
  </si>
  <si>
    <t>821720000</t>
  </si>
  <si>
    <t>82172</t>
  </si>
  <si>
    <t>Saint-Projet</t>
  </si>
  <si>
    <t>821730000</t>
  </si>
  <si>
    <t>82173</t>
  </si>
  <si>
    <t>Saint-Sardos</t>
  </si>
  <si>
    <t>821740000</t>
  </si>
  <si>
    <t>82174</t>
  </si>
  <si>
    <t>Saint-Vincent-d'Autéjac</t>
  </si>
  <si>
    <t>821750000</t>
  </si>
  <si>
    <t>82175</t>
  </si>
  <si>
    <t>Saint-Vincent-Lespinasse</t>
  </si>
  <si>
    <t>821760000</t>
  </si>
  <si>
    <t>82176</t>
  </si>
  <si>
    <t>La Salvetat-Belmontet</t>
  </si>
  <si>
    <t>821770000</t>
  </si>
  <si>
    <t>82177</t>
  </si>
  <si>
    <t>Sauveterre</t>
  </si>
  <si>
    <t>821780000</t>
  </si>
  <si>
    <t>82178</t>
  </si>
  <si>
    <t>Savenès</t>
  </si>
  <si>
    <t>821790000</t>
  </si>
  <si>
    <t>82179</t>
  </si>
  <si>
    <t>Septfonds</t>
  </si>
  <si>
    <t>821800000</t>
  </si>
  <si>
    <t>82180</t>
  </si>
  <si>
    <t>Sérignac</t>
  </si>
  <si>
    <t>821810000</t>
  </si>
  <si>
    <t>82181</t>
  </si>
  <si>
    <t>Sistels</t>
  </si>
  <si>
    <t>821820000</t>
  </si>
  <si>
    <t>82182</t>
  </si>
  <si>
    <t>Touffailles</t>
  </si>
  <si>
    <t>821830000</t>
  </si>
  <si>
    <t>82183</t>
  </si>
  <si>
    <t>Tréjouls</t>
  </si>
  <si>
    <t>821840000</t>
  </si>
  <si>
    <t>82184</t>
  </si>
  <si>
    <t>Vaïssac</t>
  </si>
  <si>
    <t>821850000</t>
  </si>
  <si>
    <t>82185</t>
  </si>
  <si>
    <t>Valeilles</t>
  </si>
  <si>
    <t>821860000</t>
  </si>
  <si>
    <t>82186</t>
  </si>
  <si>
    <t>Valence</t>
  </si>
  <si>
    <t>821870000</t>
  </si>
  <si>
    <t>82187</t>
  </si>
  <si>
    <t>Varen</t>
  </si>
  <si>
    <t>821880000</t>
  </si>
  <si>
    <t>82188</t>
  </si>
  <si>
    <t>821890000</t>
  </si>
  <si>
    <t>82189</t>
  </si>
  <si>
    <t>Vazerac</t>
  </si>
  <si>
    <t>821900000</t>
  </si>
  <si>
    <t>82190</t>
  </si>
  <si>
    <t>Verdun-sur-Garonne</t>
  </si>
  <si>
    <t>821910000</t>
  </si>
  <si>
    <t>82191</t>
  </si>
  <si>
    <t>821920000</t>
  </si>
  <si>
    <t>82192</t>
  </si>
  <si>
    <t>Verlhac-Tescou</t>
  </si>
  <si>
    <t>821930000</t>
  </si>
  <si>
    <t>82193</t>
  </si>
  <si>
    <t>Vigueron</t>
  </si>
  <si>
    <t>821940000</t>
  </si>
  <si>
    <t>82194</t>
  </si>
  <si>
    <t>Villebrumier</t>
  </si>
  <si>
    <t>821950000</t>
  </si>
  <si>
    <t>82195</t>
  </si>
  <si>
    <t>Villemade</t>
  </si>
  <si>
    <t>P1_PartRsec</t>
  </si>
  <si>
    <t>P17_PartLogVac</t>
  </si>
  <si>
    <t>P17_PartMaison</t>
  </si>
  <si>
    <t>P17_PArtAppart</t>
  </si>
  <si>
    <t>P17_MoyNbpRP</t>
  </si>
  <si>
    <t>P17_MoynbpMaison</t>
  </si>
  <si>
    <t>P17_MoyNbpAppart</t>
  </si>
  <si>
    <t>P17_PartRP30m2</t>
  </si>
  <si>
    <t>P17_PartRP120M2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</si>
</sst>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4" x14ac:knownFonts="1"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1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/>
    <xf numFmtId="1" fontId="3" fillId="0" borderId="0" xfId="0" applyNumberFormat="1" applyFont="1"/>
    <xf numFmtId="1" fontId="1" fillId="4" borderId="0" xfId="0" applyNumberFormat="1" applyFont="1" applyFill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/>
    <xf numFmtId="16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0EBA-45C3-9D4C-9AE6-9C5D934235FA}">
  <dimension ref="A1:CP1078"/>
  <sheetViews>
    <sheetView tabSelected="1" zoomScale="178" workbookViewId="0"/>
  </sheetViews>
  <sheetFormatPr baseColWidth="10" defaultRowHeight="16" x14ac:dyDescent="0.2"/>
  <sheetData>
    <row r="1" spans="1:94" s="3" customFormat="1" ht="22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2647</v>
      </c>
      <c r="H1" s="1" t="s">
        <v>6</v>
      </c>
      <c r="I1" s="1" t="s">
        <v>2648</v>
      </c>
      <c r="J1" s="1" t="s">
        <v>7</v>
      </c>
      <c r="K1" s="1" t="s">
        <v>8</v>
      </c>
      <c r="L1" s="1" t="s">
        <v>2649</v>
      </c>
      <c r="M1" s="1" t="s">
        <v>2650</v>
      </c>
      <c r="N1" s="1" t="s">
        <v>9</v>
      </c>
      <c r="O1" s="1" t="s">
        <v>2651</v>
      </c>
      <c r="P1" s="1" t="s">
        <v>10</v>
      </c>
      <c r="Q1" s="1" t="s">
        <v>11</v>
      </c>
      <c r="R1" s="1" t="s">
        <v>2652</v>
      </c>
      <c r="S1" s="1" t="s">
        <v>12</v>
      </c>
      <c r="T1" s="1" t="s">
        <v>13</v>
      </c>
      <c r="U1" s="1" t="s">
        <v>2653</v>
      </c>
      <c r="V1" s="1" t="s">
        <v>14</v>
      </c>
      <c r="W1" s="1" t="s">
        <v>2654</v>
      </c>
      <c r="X1" s="1" t="s">
        <v>15</v>
      </c>
      <c r="Y1" s="1" t="s">
        <v>2655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2"/>
      <c r="CP1" s="2"/>
    </row>
    <row r="2" spans="1:94" s="4" customFormat="1" x14ac:dyDescent="0.2">
      <c r="A2" s="4" t="s">
        <v>16</v>
      </c>
      <c r="B2" s="4" t="s">
        <v>17</v>
      </c>
      <c r="C2" s="4" t="s">
        <v>18</v>
      </c>
      <c r="D2" s="4">
        <v>72.600705052878894</v>
      </c>
      <c r="E2" s="4">
        <v>52.330434782608698</v>
      </c>
      <c r="F2" s="4">
        <v>20.270270270270199</v>
      </c>
      <c r="G2" s="8">
        <f>IF(E2&gt;0,F2*100/E2,0)</f>
        <v>38.735145913610381</v>
      </c>
      <c r="H2" s="4">
        <v>0</v>
      </c>
      <c r="I2" s="8">
        <f>IF(D2&gt;0,H2*100/D2,0)</f>
        <v>0</v>
      </c>
      <c r="J2" s="4">
        <v>70.548531139835504</v>
      </c>
      <c r="K2" s="4">
        <v>0</v>
      </c>
      <c r="L2" s="7">
        <f>IF(D2&gt;0,J2*100/D2,0)</f>
        <v>97.173341620375879</v>
      </c>
      <c r="M2" s="7">
        <f>IF(D2&gt;0,K2*100/D2,0)</f>
        <v>0</v>
      </c>
      <c r="N2" s="4">
        <v>244.20869565217399</v>
      </c>
      <c r="O2" s="9">
        <f>IF(E2&gt;0,N2/E2,0)</f>
        <v>4.6666666666666679</v>
      </c>
      <c r="P2" s="4">
        <v>50.278260869565301</v>
      </c>
      <c r="Q2" s="4">
        <v>242.15652173913099</v>
      </c>
      <c r="R2" s="9">
        <f>IF(P2&gt;0,Q2/P2,0)</f>
        <v>4.8163265306122476</v>
      </c>
      <c r="S2" s="4">
        <v>0</v>
      </c>
      <c r="T2" s="4">
        <v>0</v>
      </c>
      <c r="U2" s="7" t="str">
        <f>IF(S2&gt;0,T2/S2,"")</f>
        <v/>
      </c>
      <c r="V2" s="4">
        <v>2.0521739130434802</v>
      </c>
      <c r="W2" s="8">
        <f>IF(E2&gt;0,V2*100/E2,0)</f>
        <v>3.9215686274509838</v>
      </c>
      <c r="X2" s="4">
        <v>19.495652173913101</v>
      </c>
      <c r="Y2" s="7">
        <f>IF(E2&gt;0,X2*100/E2,0)</f>
        <v>37.254901960784416</v>
      </c>
      <c r="CO2" s="5"/>
      <c r="CP2" s="5"/>
    </row>
    <row r="3" spans="1:94" s="4" customFormat="1" x14ac:dyDescent="0.2">
      <c r="A3" s="4" t="s">
        <v>19</v>
      </c>
      <c r="B3" s="4" t="s">
        <v>20</v>
      </c>
      <c r="C3" s="4" t="s">
        <v>21</v>
      </c>
      <c r="D3" s="4">
        <v>127.076071922545</v>
      </c>
      <c r="E3" s="4">
        <v>106.742738589211</v>
      </c>
      <c r="F3" s="4">
        <v>11.771929824561401</v>
      </c>
      <c r="G3" s="8">
        <f t="shared" ref="G3:G66" si="0">IF(E3&gt;0,F3*100/E3,0)</f>
        <v>11.028319097062445</v>
      </c>
      <c r="H3" s="4">
        <v>8.5614035087719191</v>
      </c>
      <c r="I3" s="8">
        <f t="shared" ref="I3:I66" si="1">IF(D3&gt;0,H3*100/D3,0)</f>
        <v>6.7372270634791409</v>
      </c>
      <c r="J3" s="4">
        <v>125.042876901798</v>
      </c>
      <c r="K3" s="4">
        <v>2.0331950207468799</v>
      </c>
      <c r="L3" s="7">
        <f t="shared" ref="L3:L66" si="2">IF(D3&gt;0,J3*100/D3,0)</f>
        <v>98.400017414776343</v>
      </c>
      <c r="M3" s="7">
        <f t="shared" ref="M3:M66" si="3">IF(D3&gt;0,K3*100/D3,0)</f>
        <v>1.5999825852235552</v>
      </c>
      <c r="N3" s="4">
        <v>516.43153526970798</v>
      </c>
      <c r="O3" s="9">
        <f t="shared" ref="O3:O66" si="4">IF(E3&gt;0,N3/E3,0)</f>
        <v>4.8380952380952511</v>
      </c>
      <c r="P3" s="4">
        <v>104.709543568464</v>
      </c>
      <c r="Q3" s="4">
        <v>510.331950207467</v>
      </c>
      <c r="R3" s="9">
        <f t="shared" ref="R3:R66" si="5">IF(P3&gt;0,Q3/P3,0)</f>
        <v>4.8737864077670068</v>
      </c>
      <c r="S3" s="4">
        <v>2.0331950207468799</v>
      </c>
      <c r="T3" s="4">
        <v>6.0995850622406396</v>
      </c>
      <c r="U3" s="7">
        <f t="shared" ref="U3:U66" si="6">IF(S3&gt;0,T3/S3,"")</f>
        <v>3</v>
      </c>
      <c r="V3" s="4">
        <v>0</v>
      </c>
      <c r="W3" s="8">
        <f t="shared" ref="W3:W66" si="7">IF(E3&gt;0,V3*100/E3,0)</f>
        <v>0</v>
      </c>
      <c r="X3" s="4">
        <v>49.813278008298603</v>
      </c>
      <c r="Y3" s="7">
        <f t="shared" ref="Y3:Y66" si="8">IF(E3&gt;0,X3*100/E3,0)</f>
        <v>46.666666666666792</v>
      </c>
      <c r="CO3" s="5"/>
      <c r="CP3" s="5"/>
    </row>
    <row r="4" spans="1:94" s="4" customFormat="1" x14ac:dyDescent="0.2">
      <c r="A4" s="4" t="s">
        <v>22</v>
      </c>
      <c r="B4" s="4" t="s">
        <v>23</v>
      </c>
      <c r="C4" s="4" t="s">
        <v>24</v>
      </c>
      <c r="D4" s="4">
        <v>444.600950118767</v>
      </c>
      <c r="E4" s="4">
        <v>433.00000000000199</v>
      </c>
      <c r="F4" s="4">
        <v>5.2731591448930999</v>
      </c>
      <c r="G4" s="8">
        <f t="shared" si="0"/>
        <v>1.2178196639475924</v>
      </c>
      <c r="H4" s="4">
        <v>6.3277909738717204</v>
      </c>
      <c r="I4" s="8">
        <f t="shared" si="1"/>
        <v>1.4232517884141647</v>
      </c>
      <c r="J4" s="4">
        <v>441.39976454644398</v>
      </c>
      <c r="K4" s="4">
        <v>3.20118557232303</v>
      </c>
      <c r="L4" s="7">
        <f t="shared" si="2"/>
        <v>99.279986790071433</v>
      </c>
      <c r="M4" s="7">
        <f t="shared" si="3"/>
        <v>0.72001320992856443</v>
      </c>
      <c r="N4" s="4">
        <v>2298.0953848624799</v>
      </c>
      <c r="O4" s="9">
        <f t="shared" si="4"/>
        <v>5.3073796417147099</v>
      </c>
      <c r="P4" s="4">
        <v>429.79881442767902</v>
      </c>
      <c r="Q4" s="4">
        <v>2287.4598626176298</v>
      </c>
      <c r="R4" s="9">
        <f t="shared" si="5"/>
        <v>5.3221641982973269</v>
      </c>
      <c r="S4" s="4">
        <v>3.20118557232303</v>
      </c>
      <c r="T4" s="4">
        <v>10.6355222448541</v>
      </c>
      <c r="U4" s="7">
        <f t="shared" si="6"/>
        <v>3.3223697922442326</v>
      </c>
      <c r="V4" s="4">
        <v>0</v>
      </c>
      <c r="W4" s="8">
        <f t="shared" si="7"/>
        <v>0</v>
      </c>
      <c r="X4" s="4">
        <v>236.25979901175501</v>
      </c>
      <c r="Y4" s="7">
        <f t="shared" si="8"/>
        <v>54.563463975000907</v>
      </c>
      <c r="CO4" s="5"/>
      <c r="CP4" s="5"/>
    </row>
    <row r="5" spans="1:94" s="4" customFormat="1" x14ac:dyDescent="0.2">
      <c r="A5" s="4" t="s">
        <v>25</v>
      </c>
      <c r="B5" s="4" t="s">
        <v>26</v>
      </c>
      <c r="C5" s="4" t="s">
        <v>27</v>
      </c>
      <c r="D5" s="4">
        <v>1072.4684512378401</v>
      </c>
      <c r="E5" s="4">
        <v>1001.9999999950099</v>
      </c>
      <c r="F5" s="4">
        <v>9.0602294455066499</v>
      </c>
      <c r="G5" s="8">
        <f t="shared" si="0"/>
        <v>0.90421451552412879</v>
      </c>
      <c r="H5" s="4">
        <v>61.408221797322902</v>
      </c>
      <c r="I5" s="8">
        <f t="shared" si="1"/>
        <v>5.7258767590268693</v>
      </c>
      <c r="J5" s="4">
        <v>979.61814209619502</v>
      </c>
      <c r="K5" s="4">
        <v>69.625617309576597</v>
      </c>
      <c r="L5" s="7">
        <f t="shared" si="2"/>
        <v>91.342373844705875</v>
      </c>
      <c r="M5" s="7">
        <f t="shared" si="3"/>
        <v>6.4920900217824506</v>
      </c>
      <c r="N5" s="4">
        <v>4727.4123275408601</v>
      </c>
      <c r="O5" s="9">
        <f t="shared" si="4"/>
        <v>4.7179763748147732</v>
      </c>
      <c r="P5" s="4">
        <v>918.20992029887202</v>
      </c>
      <c r="Q5" s="4">
        <v>4491.2541425667796</v>
      </c>
      <c r="R5" s="9">
        <f t="shared" si="5"/>
        <v>4.8913152028513291</v>
      </c>
      <c r="S5" s="4">
        <v>62.578772185293602</v>
      </c>
      <c r="T5" s="4">
        <v>173.524370422244</v>
      </c>
      <c r="U5" s="7">
        <f t="shared" si="6"/>
        <v>2.7728950946567679</v>
      </c>
      <c r="V5" s="4">
        <v>17.196401591472601</v>
      </c>
      <c r="W5" s="8">
        <f t="shared" si="7"/>
        <v>1.7162077436684871</v>
      </c>
      <c r="X5" s="4">
        <v>304.64300259665401</v>
      </c>
      <c r="Y5" s="7">
        <f t="shared" si="8"/>
        <v>30.403493273270573</v>
      </c>
      <c r="CO5" s="5"/>
      <c r="CP5" s="5"/>
    </row>
    <row r="6" spans="1:94" s="4" customFormat="1" x14ac:dyDescent="0.2">
      <c r="A6" s="4" t="s">
        <v>28</v>
      </c>
      <c r="B6" s="4" t="s">
        <v>29</v>
      </c>
      <c r="C6" s="4" t="s">
        <v>30</v>
      </c>
      <c r="D6" s="4">
        <v>208.346846846847</v>
      </c>
      <c r="E6" s="4">
        <v>136.013513513514</v>
      </c>
      <c r="F6" s="4">
        <v>43.598173515981699</v>
      </c>
      <c r="G6" s="8">
        <f t="shared" si="0"/>
        <v>32.054295481198551</v>
      </c>
      <c r="H6" s="4">
        <v>28.735159817351601</v>
      </c>
      <c r="I6" s="8">
        <f t="shared" si="1"/>
        <v>13.791982097273801</v>
      </c>
      <c r="J6" s="4">
        <v>198.16140626928399</v>
      </c>
      <c r="K6" s="4">
        <v>9.1550351721584899</v>
      </c>
      <c r="L6" s="7">
        <f t="shared" si="2"/>
        <v>95.111305627269601</v>
      </c>
      <c r="M6" s="7">
        <f t="shared" si="3"/>
        <v>4.3941318578669133</v>
      </c>
      <c r="N6" s="4">
        <v>686.25000000000296</v>
      </c>
      <c r="O6" s="9">
        <f t="shared" si="4"/>
        <v>5.0454545454545494</v>
      </c>
      <c r="P6" s="4">
        <v>128.80067567567599</v>
      </c>
      <c r="Q6" s="4">
        <v>663.58108108108399</v>
      </c>
      <c r="R6" s="9">
        <f t="shared" si="5"/>
        <v>5.1520000000000099</v>
      </c>
      <c r="S6" s="4">
        <v>6.18243243243246</v>
      </c>
      <c r="T6" s="4">
        <v>21.638513513513601</v>
      </c>
      <c r="U6" s="7">
        <f t="shared" si="6"/>
        <v>3.4999999999999987</v>
      </c>
      <c r="V6" s="4">
        <v>2.0608108108108198</v>
      </c>
      <c r="W6" s="8">
        <f t="shared" si="7"/>
        <v>1.5151515151515162</v>
      </c>
      <c r="X6" s="4">
        <v>62.854729729730003</v>
      </c>
      <c r="Y6" s="7">
        <f t="shared" si="8"/>
        <v>46.212121212121254</v>
      </c>
      <c r="CO6" s="5"/>
      <c r="CP6" s="5"/>
    </row>
    <row r="7" spans="1:94" s="4" customFormat="1" x14ac:dyDescent="0.2">
      <c r="A7" s="4" t="s">
        <v>31</v>
      </c>
      <c r="B7" s="4" t="s">
        <v>32</v>
      </c>
      <c r="C7" s="4" t="s">
        <v>33</v>
      </c>
      <c r="D7" s="4">
        <v>85.0223332353806</v>
      </c>
      <c r="E7" s="4">
        <v>77.853658536585399</v>
      </c>
      <c r="F7" s="4">
        <v>0</v>
      </c>
      <c r="G7" s="8">
        <f t="shared" si="0"/>
        <v>0</v>
      </c>
      <c r="H7" s="4">
        <v>7.1686746987951899</v>
      </c>
      <c r="I7" s="8">
        <f t="shared" si="1"/>
        <v>8.4315196090291114</v>
      </c>
      <c r="J7" s="4">
        <v>81.949162503673307</v>
      </c>
      <c r="K7" s="4">
        <v>3.0731707317073198</v>
      </c>
      <c r="L7" s="7">
        <f t="shared" si="2"/>
        <v>96.385454721409076</v>
      </c>
      <c r="M7" s="7">
        <f t="shared" si="3"/>
        <v>3.6145452785909575</v>
      </c>
      <c r="N7" s="4">
        <v>379.02439024390299</v>
      </c>
      <c r="O7" s="9">
        <f t="shared" si="4"/>
        <v>4.8684210526315841</v>
      </c>
      <c r="P7" s="4">
        <v>74.780487804878106</v>
      </c>
      <c r="Q7" s="4">
        <v>363.65853658536599</v>
      </c>
      <c r="R7" s="9">
        <f t="shared" si="5"/>
        <v>4.8630136986301356</v>
      </c>
      <c r="S7" s="4">
        <v>3.0731707317073198</v>
      </c>
      <c r="T7" s="4">
        <v>15.365853658536601</v>
      </c>
      <c r="U7" s="7">
        <f t="shared" si="6"/>
        <v>5.0000000000000009</v>
      </c>
      <c r="V7" s="4">
        <v>0</v>
      </c>
      <c r="W7" s="8">
        <f t="shared" si="7"/>
        <v>0</v>
      </c>
      <c r="X7" s="4">
        <v>23.560975609756099</v>
      </c>
      <c r="Y7" s="7">
        <f t="shared" si="8"/>
        <v>30.263157894736828</v>
      </c>
      <c r="CO7" s="5"/>
      <c r="CP7" s="5"/>
    </row>
    <row r="8" spans="1:94" s="4" customFormat="1" x14ac:dyDescent="0.2">
      <c r="A8" s="4" t="s">
        <v>34</v>
      </c>
      <c r="B8" s="4" t="s">
        <v>35</v>
      </c>
      <c r="C8" s="4" t="s">
        <v>36</v>
      </c>
      <c r="D8" s="4">
        <v>34</v>
      </c>
      <c r="E8" s="4">
        <v>27</v>
      </c>
      <c r="F8" s="4">
        <v>7</v>
      </c>
      <c r="G8" s="8">
        <f t="shared" si="0"/>
        <v>25.925925925925927</v>
      </c>
      <c r="H8" s="4">
        <v>0</v>
      </c>
      <c r="I8" s="8">
        <f t="shared" si="1"/>
        <v>0</v>
      </c>
      <c r="J8" s="4">
        <v>34</v>
      </c>
      <c r="K8" s="4">
        <v>0</v>
      </c>
      <c r="L8" s="7">
        <f t="shared" si="2"/>
        <v>100</v>
      </c>
      <c r="M8" s="7">
        <f t="shared" si="3"/>
        <v>0</v>
      </c>
      <c r="N8" s="4">
        <v>159</v>
      </c>
      <c r="O8" s="9">
        <f t="shared" si="4"/>
        <v>5.8888888888888893</v>
      </c>
      <c r="P8" s="4">
        <v>27</v>
      </c>
      <c r="Q8" s="4">
        <v>159</v>
      </c>
      <c r="R8" s="9">
        <f t="shared" si="5"/>
        <v>5.8888888888888893</v>
      </c>
      <c r="S8" s="4">
        <v>0</v>
      </c>
      <c r="T8" s="4">
        <v>0</v>
      </c>
      <c r="U8" s="7" t="str">
        <f t="shared" si="6"/>
        <v/>
      </c>
      <c r="V8" s="4">
        <v>0</v>
      </c>
      <c r="W8" s="8">
        <f t="shared" si="7"/>
        <v>0</v>
      </c>
      <c r="X8" s="4">
        <v>16</v>
      </c>
      <c r="Y8" s="7">
        <f t="shared" si="8"/>
        <v>59.25925925925926</v>
      </c>
      <c r="CO8" s="5"/>
      <c r="CP8" s="5"/>
    </row>
    <row r="9" spans="1:94" s="4" customFormat="1" x14ac:dyDescent="0.2">
      <c r="A9" s="4" t="s">
        <v>37</v>
      </c>
      <c r="B9" s="4" t="s">
        <v>38</v>
      </c>
      <c r="C9" s="4" t="s">
        <v>39</v>
      </c>
      <c r="D9" s="4">
        <v>142.19311856974201</v>
      </c>
      <c r="E9" s="4">
        <v>106.438016528926</v>
      </c>
      <c r="F9" s="4">
        <v>20.8571428571429</v>
      </c>
      <c r="G9" s="8">
        <f t="shared" si="0"/>
        <v>19.595576408993569</v>
      </c>
      <c r="H9" s="4">
        <v>14.8979591836735</v>
      </c>
      <c r="I9" s="8">
        <f t="shared" si="1"/>
        <v>10.477271568079745</v>
      </c>
      <c r="J9" s="4">
        <v>135.207932759881</v>
      </c>
      <c r="K9" s="4">
        <v>6.9851858098611403</v>
      </c>
      <c r="L9" s="7">
        <f t="shared" si="2"/>
        <v>95.087535965086133</v>
      </c>
      <c r="M9" s="7">
        <f t="shared" si="3"/>
        <v>4.9124640349139597</v>
      </c>
      <c r="N9" s="4">
        <v>532.190082644629</v>
      </c>
      <c r="O9" s="9">
        <f t="shared" si="4"/>
        <v>4.9999999999999902</v>
      </c>
      <c r="P9" s="4">
        <v>103.425619834711</v>
      </c>
      <c r="Q9" s="4">
        <v>523.152892561984</v>
      </c>
      <c r="R9" s="9">
        <f t="shared" si="5"/>
        <v>5.0582524271844589</v>
      </c>
      <c r="S9" s="4">
        <v>3.0123966942148801</v>
      </c>
      <c r="T9" s="4">
        <v>9.0371900826446403</v>
      </c>
      <c r="U9" s="7">
        <f t="shared" si="6"/>
        <v>3</v>
      </c>
      <c r="V9" s="4">
        <v>0</v>
      </c>
      <c r="W9" s="8">
        <f t="shared" si="7"/>
        <v>0</v>
      </c>
      <c r="X9" s="4">
        <v>37.152892561983499</v>
      </c>
      <c r="Y9" s="7">
        <f t="shared" si="8"/>
        <v>34.905660377358394</v>
      </c>
      <c r="CO9" s="5"/>
      <c r="CP9" s="5"/>
    </row>
    <row r="10" spans="1:94" s="4" customFormat="1" x14ac:dyDescent="0.2">
      <c r="A10" s="4" t="s">
        <v>40</v>
      </c>
      <c r="B10" s="4" t="s">
        <v>41</v>
      </c>
      <c r="C10" s="4" t="s">
        <v>42</v>
      </c>
      <c r="D10" s="4">
        <v>88.539457079724301</v>
      </c>
      <c r="E10" s="4">
        <v>50.566908060116397</v>
      </c>
      <c r="F10" s="4">
        <v>34.893693693693699</v>
      </c>
      <c r="G10" s="8">
        <f t="shared" si="0"/>
        <v>69.004997600823017</v>
      </c>
      <c r="H10" s="4">
        <v>3.0788553259141498</v>
      </c>
      <c r="I10" s="8">
        <f t="shared" si="1"/>
        <v>3.4773822061522592</v>
      </c>
      <c r="J10" s="4">
        <v>84.567688795278301</v>
      </c>
      <c r="K10" s="4">
        <v>2.97415785802152</v>
      </c>
      <c r="L10" s="7">
        <f t="shared" si="2"/>
        <v>95.51412622637875</v>
      </c>
      <c r="M10" s="7">
        <f t="shared" si="3"/>
        <v>3.3591327032234624</v>
      </c>
      <c r="N10" s="4">
        <v>254.84843457468301</v>
      </c>
      <c r="O10" s="9">
        <f t="shared" si="4"/>
        <v>5.0398263281533211</v>
      </c>
      <c r="P10" s="4">
        <v>46.595139775670503</v>
      </c>
      <c r="Q10" s="4">
        <v>234.95847078369999</v>
      </c>
      <c r="R10" s="9">
        <f t="shared" si="5"/>
        <v>5.0425531914893575</v>
      </c>
      <c r="S10" s="4">
        <v>2.97415785802152</v>
      </c>
      <c r="T10" s="4">
        <v>9.9138595267384009</v>
      </c>
      <c r="U10" s="7">
        <f t="shared" si="6"/>
        <v>3.3333333333333335</v>
      </c>
      <c r="V10" s="4">
        <v>0</v>
      </c>
      <c r="W10" s="8">
        <f t="shared" si="7"/>
        <v>0</v>
      </c>
      <c r="X10" s="4">
        <v>11.902855905836701</v>
      </c>
      <c r="Y10" s="7">
        <f t="shared" si="8"/>
        <v>23.538824821335737</v>
      </c>
      <c r="CO10" s="5"/>
      <c r="CP10" s="5"/>
    </row>
    <row r="11" spans="1:94" s="4" customFormat="1" x14ac:dyDescent="0.2">
      <c r="A11" s="4" t="s">
        <v>43</v>
      </c>
      <c r="B11" s="4" t="s">
        <v>44</v>
      </c>
      <c r="C11" s="4" t="s">
        <v>45</v>
      </c>
      <c r="D11" s="4">
        <v>83.347368421052295</v>
      </c>
      <c r="E11" s="4">
        <v>46.3999999999998</v>
      </c>
      <c r="F11" s="4">
        <v>27.710526315789402</v>
      </c>
      <c r="G11" s="8">
        <f t="shared" si="0"/>
        <v>59.720961887477415</v>
      </c>
      <c r="H11" s="4">
        <v>9.2368421052631202</v>
      </c>
      <c r="I11" s="8">
        <f t="shared" si="1"/>
        <v>11.08234402626926</v>
      </c>
      <c r="J11" s="4">
        <v>72.971291866028395</v>
      </c>
      <c r="K11" s="4">
        <v>9.3215311004784294</v>
      </c>
      <c r="L11" s="7">
        <f t="shared" si="2"/>
        <v>87.550804840524449</v>
      </c>
      <c r="M11" s="7">
        <f t="shared" si="3"/>
        <v>11.18395370731819</v>
      </c>
      <c r="N11" s="4">
        <v>231.99999999999901</v>
      </c>
      <c r="O11" s="9">
        <f t="shared" si="4"/>
        <v>5</v>
      </c>
      <c r="P11" s="4">
        <v>42.181818181818002</v>
      </c>
      <c r="Q11" s="4">
        <v>219.345454545454</v>
      </c>
      <c r="R11" s="9">
        <f t="shared" si="5"/>
        <v>5.2000000000000091</v>
      </c>
      <c r="S11" s="4">
        <v>3.1636363636363498</v>
      </c>
      <c r="T11" s="4">
        <v>11.5999999999999</v>
      </c>
      <c r="U11" s="7">
        <f t="shared" si="6"/>
        <v>3.666666666666651</v>
      </c>
      <c r="V11" s="4">
        <v>1.05454545454545</v>
      </c>
      <c r="W11" s="8">
        <f t="shared" si="7"/>
        <v>2.2727272727272729</v>
      </c>
      <c r="X11" s="4">
        <v>8.4363636363636001</v>
      </c>
      <c r="Y11" s="7">
        <f t="shared" si="8"/>
        <v>18.181818181818183</v>
      </c>
      <c r="CO11" s="5"/>
      <c r="CP11" s="5"/>
    </row>
    <row r="12" spans="1:94" s="4" customFormat="1" x14ac:dyDescent="0.2">
      <c r="A12" s="4" t="s">
        <v>46</v>
      </c>
      <c r="B12" s="4" t="s">
        <v>47</v>
      </c>
      <c r="C12" s="4" t="s">
        <v>48</v>
      </c>
      <c r="D12" s="4">
        <v>249.515267175573</v>
      </c>
      <c r="E12" s="4">
        <v>135.515267175573</v>
      </c>
      <c r="F12" s="4">
        <v>114</v>
      </c>
      <c r="G12" s="8">
        <f t="shared" si="0"/>
        <v>84.123362906632565</v>
      </c>
      <c r="H12" s="4">
        <v>0</v>
      </c>
      <c r="I12" s="8">
        <f t="shared" si="1"/>
        <v>0</v>
      </c>
      <c r="J12" s="4">
        <v>231.461832061069</v>
      </c>
      <c r="K12" s="4">
        <v>14.049618320610699</v>
      </c>
      <c r="L12" s="7">
        <f t="shared" si="2"/>
        <v>92.764597004879633</v>
      </c>
      <c r="M12" s="7">
        <f t="shared" si="3"/>
        <v>5.6307649947225862</v>
      </c>
      <c r="N12" s="4">
        <v>595.26335877862596</v>
      </c>
      <c r="O12" s="9">
        <f t="shared" si="4"/>
        <v>4.3925925925925773</v>
      </c>
      <c r="P12" s="4">
        <v>121.461832061069</v>
      </c>
      <c r="Q12" s="4">
        <v>559.12595419847298</v>
      </c>
      <c r="R12" s="9">
        <f t="shared" si="5"/>
        <v>4.6033057851239532</v>
      </c>
      <c r="S12" s="4">
        <v>13.049618320610699</v>
      </c>
      <c r="T12" s="4">
        <v>35.133587786259497</v>
      </c>
      <c r="U12" s="7">
        <f t="shared" si="6"/>
        <v>2.6923076923076863</v>
      </c>
      <c r="V12" s="4">
        <v>5.0190839694656502</v>
      </c>
      <c r="W12" s="8">
        <f t="shared" si="7"/>
        <v>3.7037037037036913</v>
      </c>
      <c r="X12" s="4">
        <v>31.118320610687</v>
      </c>
      <c r="Y12" s="7">
        <f t="shared" si="8"/>
        <v>22.962962962962866</v>
      </c>
      <c r="CO12" s="5"/>
      <c r="CP12" s="5"/>
    </row>
    <row r="13" spans="1:94" s="4" customFormat="1" x14ac:dyDescent="0.2">
      <c r="A13" s="4" t="s">
        <v>49</v>
      </c>
      <c r="B13" s="4" t="s">
        <v>50</v>
      </c>
      <c r="C13" s="4" t="s">
        <v>51</v>
      </c>
      <c r="D13" s="4">
        <v>101.970334525563</v>
      </c>
      <c r="E13" s="4">
        <v>47.877551020408099</v>
      </c>
      <c r="F13" s="4">
        <v>46.948453608247398</v>
      </c>
      <c r="G13" s="8">
        <f t="shared" si="0"/>
        <v>98.059429957550122</v>
      </c>
      <c r="H13" s="4">
        <v>7.1443298969072098</v>
      </c>
      <c r="I13" s="8">
        <f t="shared" si="1"/>
        <v>7.0062826901055164</v>
      </c>
      <c r="J13" s="4">
        <v>97.867662528928903</v>
      </c>
      <c r="K13" s="4">
        <v>4.1026719966337</v>
      </c>
      <c r="L13" s="7">
        <f t="shared" si="2"/>
        <v>95.97660239546866</v>
      </c>
      <c r="M13" s="7">
        <f t="shared" si="3"/>
        <v>4.0233976045309516</v>
      </c>
      <c r="N13" s="4">
        <v>208.16326530612201</v>
      </c>
      <c r="O13" s="9">
        <f t="shared" si="4"/>
        <v>4.3478260869565188</v>
      </c>
      <c r="P13" s="4">
        <v>46.836734693877503</v>
      </c>
      <c r="Q13" s="4">
        <v>205.04081632653001</v>
      </c>
      <c r="R13" s="9">
        <f t="shared" si="5"/>
        <v>4.3777777777777693</v>
      </c>
      <c r="S13" s="4">
        <v>1.0408163265306101</v>
      </c>
      <c r="T13" s="4">
        <v>3.1224489795918302</v>
      </c>
      <c r="U13" s="7">
        <f t="shared" si="6"/>
        <v>3</v>
      </c>
      <c r="V13" s="4">
        <v>0</v>
      </c>
      <c r="W13" s="8">
        <f t="shared" si="7"/>
        <v>0</v>
      </c>
      <c r="X13" s="4">
        <v>7.2857142857142696</v>
      </c>
      <c r="Y13" s="7">
        <f t="shared" si="8"/>
        <v>15.217391304347814</v>
      </c>
      <c r="CO13" s="5"/>
      <c r="CP13" s="5"/>
    </row>
    <row r="14" spans="1:94" s="4" customFormat="1" x14ac:dyDescent="0.2">
      <c r="A14" s="4" t="s">
        <v>52</v>
      </c>
      <c r="B14" s="4" t="s">
        <v>53</v>
      </c>
      <c r="C14" s="4" t="s">
        <v>54</v>
      </c>
      <c r="D14" s="4">
        <v>210</v>
      </c>
      <c r="E14" s="4">
        <v>156</v>
      </c>
      <c r="F14" s="4">
        <v>28</v>
      </c>
      <c r="G14" s="8">
        <f t="shared" si="0"/>
        <v>17.948717948717949</v>
      </c>
      <c r="H14" s="4">
        <v>26</v>
      </c>
      <c r="I14" s="8">
        <f t="shared" si="1"/>
        <v>12.380952380952381</v>
      </c>
      <c r="J14" s="4">
        <v>198</v>
      </c>
      <c r="K14" s="4">
        <v>10</v>
      </c>
      <c r="L14" s="7">
        <f t="shared" si="2"/>
        <v>94.285714285714292</v>
      </c>
      <c r="M14" s="7">
        <f t="shared" si="3"/>
        <v>4.7619047619047619</v>
      </c>
      <c r="N14" s="4">
        <v>746</v>
      </c>
      <c r="O14" s="9">
        <f t="shared" si="4"/>
        <v>4.7820512820512819</v>
      </c>
      <c r="P14" s="4">
        <v>148</v>
      </c>
      <c r="Q14" s="4">
        <v>723</v>
      </c>
      <c r="R14" s="9">
        <f t="shared" si="5"/>
        <v>4.8851351351351351</v>
      </c>
      <c r="S14" s="4">
        <v>7</v>
      </c>
      <c r="T14" s="4">
        <v>22</v>
      </c>
      <c r="U14" s="7">
        <f t="shared" si="6"/>
        <v>3.1428571428571428</v>
      </c>
      <c r="V14" s="4">
        <v>1</v>
      </c>
      <c r="W14" s="8">
        <f t="shared" si="7"/>
        <v>0.64102564102564108</v>
      </c>
      <c r="X14" s="4">
        <v>50</v>
      </c>
      <c r="Y14" s="7">
        <f t="shared" si="8"/>
        <v>32.051282051282051</v>
      </c>
      <c r="CO14" s="5"/>
      <c r="CP14" s="5"/>
    </row>
    <row r="15" spans="1:94" s="4" customFormat="1" x14ac:dyDescent="0.2">
      <c r="A15" s="4" t="s">
        <v>55</v>
      </c>
      <c r="B15" s="4" t="s">
        <v>56</v>
      </c>
      <c r="C15" s="4" t="s">
        <v>57</v>
      </c>
      <c r="D15" s="4">
        <v>108.763227513228</v>
      </c>
      <c r="E15" s="4">
        <v>41.142857142857203</v>
      </c>
      <c r="F15" s="4">
        <v>65.601851851851904</v>
      </c>
      <c r="G15" s="8">
        <f t="shared" si="0"/>
        <v>159.44894547325094</v>
      </c>
      <c r="H15" s="4">
        <v>2.0185185185185199</v>
      </c>
      <c r="I15" s="8">
        <f t="shared" si="1"/>
        <v>1.8558832471875879</v>
      </c>
      <c r="J15" s="4">
        <v>108.763227513228</v>
      </c>
      <c r="K15" s="4">
        <v>0</v>
      </c>
      <c r="L15" s="7">
        <f t="shared" si="2"/>
        <v>100.00000000000001</v>
      </c>
      <c r="M15" s="7">
        <f t="shared" si="3"/>
        <v>0</v>
      </c>
      <c r="N15" s="4">
        <v>202.628571428572</v>
      </c>
      <c r="O15" s="9">
        <f t="shared" si="4"/>
        <v>4.9250000000000069</v>
      </c>
      <c r="P15" s="4">
        <v>41.142857142857203</v>
      </c>
      <c r="Q15" s="4">
        <v>202.628571428572</v>
      </c>
      <c r="R15" s="9">
        <f t="shared" si="5"/>
        <v>4.9250000000000069</v>
      </c>
      <c r="S15" s="4">
        <v>0</v>
      </c>
      <c r="T15" s="4">
        <v>0</v>
      </c>
      <c r="U15" s="7" t="str">
        <f t="shared" si="6"/>
        <v/>
      </c>
      <c r="V15" s="4">
        <v>0</v>
      </c>
      <c r="W15" s="8">
        <f t="shared" si="7"/>
        <v>0</v>
      </c>
      <c r="X15" s="4">
        <v>15.4285714285715</v>
      </c>
      <c r="Y15" s="7">
        <f t="shared" si="8"/>
        <v>37.500000000000121</v>
      </c>
      <c r="CO15" s="5"/>
      <c r="CP15" s="5"/>
    </row>
    <row r="16" spans="1:94" s="4" customFormat="1" x14ac:dyDescent="0.2">
      <c r="A16" s="4" t="s">
        <v>58</v>
      </c>
      <c r="B16" s="4" t="s">
        <v>59</v>
      </c>
      <c r="C16" s="4" t="s">
        <v>60</v>
      </c>
      <c r="D16" s="4">
        <v>79.871610845295095</v>
      </c>
      <c r="E16" s="4">
        <v>13.5909090909092</v>
      </c>
      <c r="F16" s="4">
        <v>65.291437549096599</v>
      </c>
      <c r="G16" s="8">
        <f t="shared" si="0"/>
        <v>480.40522611375036</v>
      </c>
      <c r="H16" s="4">
        <v>0.989264205289343</v>
      </c>
      <c r="I16" s="8">
        <f t="shared" si="1"/>
        <v>1.2385679903282136</v>
      </c>
      <c r="J16" s="4">
        <v>79.871610845295095</v>
      </c>
      <c r="K16" s="4">
        <v>0</v>
      </c>
      <c r="L16" s="7">
        <f t="shared" si="2"/>
        <v>100</v>
      </c>
      <c r="M16" s="7">
        <f t="shared" si="3"/>
        <v>0</v>
      </c>
      <c r="N16" s="4">
        <v>62.727272727272997</v>
      </c>
      <c r="O16" s="9">
        <f t="shared" si="4"/>
        <v>4.6153846153845981</v>
      </c>
      <c r="P16" s="4">
        <v>13.5909090909092</v>
      </c>
      <c r="Q16" s="4">
        <v>62.727272727272997</v>
      </c>
      <c r="R16" s="9">
        <f t="shared" si="5"/>
        <v>4.6153846153845981</v>
      </c>
      <c r="S16" s="4">
        <v>0</v>
      </c>
      <c r="T16" s="4">
        <v>0</v>
      </c>
      <c r="U16" s="7" t="str">
        <f t="shared" si="6"/>
        <v/>
      </c>
      <c r="V16" s="4">
        <v>0</v>
      </c>
      <c r="W16" s="8">
        <f t="shared" si="7"/>
        <v>0</v>
      </c>
      <c r="X16" s="4">
        <v>5.2272727272727497</v>
      </c>
      <c r="Y16" s="7">
        <f t="shared" si="8"/>
        <v>38.461538461538325</v>
      </c>
      <c r="CO16" s="5"/>
      <c r="CP16" s="5"/>
    </row>
    <row r="17" spans="1:94" s="4" customFormat="1" x14ac:dyDescent="0.2">
      <c r="A17" s="4" t="s">
        <v>61</v>
      </c>
      <c r="B17" s="4" t="s">
        <v>62</v>
      </c>
      <c r="C17" s="4" t="s">
        <v>63</v>
      </c>
      <c r="D17" s="4">
        <v>126.650088672989</v>
      </c>
      <c r="E17" s="4">
        <v>50.505050505050498</v>
      </c>
      <c r="F17" s="4">
        <v>72.083969465648906</v>
      </c>
      <c r="G17" s="8">
        <f t="shared" si="0"/>
        <v>142.72625954198486</v>
      </c>
      <c r="H17" s="4">
        <v>4.06106870229008</v>
      </c>
      <c r="I17" s="8">
        <f t="shared" si="1"/>
        <v>3.2065265368868192</v>
      </c>
      <c r="J17" s="4">
        <v>123.609453311743</v>
      </c>
      <c r="K17" s="4">
        <v>2.0253681856735302</v>
      </c>
      <c r="L17" s="7">
        <f t="shared" si="2"/>
        <v>97.599184182889175</v>
      </c>
      <c r="M17" s="7">
        <f t="shared" si="3"/>
        <v>1.5991841828891555</v>
      </c>
      <c r="N17" s="4">
        <v>220.20202020202001</v>
      </c>
      <c r="O17" s="9">
        <f t="shared" si="4"/>
        <v>4.3599999999999968</v>
      </c>
      <c r="P17" s="4">
        <v>49.494949494949502</v>
      </c>
      <c r="Q17" s="4">
        <v>218.18181818181799</v>
      </c>
      <c r="R17" s="9">
        <f t="shared" si="5"/>
        <v>4.4081632653061176</v>
      </c>
      <c r="S17" s="4">
        <v>1.0101010101010099</v>
      </c>
      <c r="T17" s="4">
        <v>2.0202020202020199</v>
      </c>
      <c r="U17" s="7">
        <f t="shared" si="6"/>
        <v>2</v>
      </c>
      <c r="V17" s="4">
        <v>0</v>
      </c>
      <c r="W17" s="8">
        <f t="shared" si="7"/>
        <v>0</v>
      </c>
      <c r="X17" s="4">
        <v>7.0707070707070701</v>
      </c>
      <c r="Y17" s="7">
        <f t="shared" si="8"/>
        <v>14.000000000000002</v>
      </c>
      <c r="CO17" s="5"/>
      <c r="CP17" s="5"/>
    </row>
    <row r="18" spans="1:94" s="4" customFormat="1" x14ac:dyDescent="0.2">
      <c r="A18" s="4" t="s">
        <v>64</v>
      </c>
      <c r="B18" s="4" t="s">
        <v>65</v>
      </c>
      <c r="C18" s="4" t="s">
        <v>66</v>
      </c>
      <c r="D18" s="4">
        <v>129.742726293103</v>
      </c>
      <c r="E18" s="4">
        <v>104.547413793103</v>
      </c>
      <c r="F18" s="4">
        <v>9.0703125</v>
      </c>
      <c r="G18" s="8">
        <f t="shared" si="0"/>
        <v>8.6757884972171055</v>
      </c>
      <c r="H18" s="4">
        <v>16.125</v>
      </c>
      <c r="I18" s="8">
        <f t="shared" si="1"/>
        <v>12.428442395739289</v>
      </c>
      <c r="J18" s="4">
        <v>124.764278017241</v>
      </c>
      <c r="K18" s="4">
        <v>0.99568965517241403</v>
      </c>
      <c r="L18" s="7">
        <f t="shared" si="2"/>
        <v>96.162830535397305</v>
      </c>
      <c r="M18" s="7">
        <f t="shared" si="3"/>
        <v>0.76743389292054975</v>
      </c>
      <c r="N18" s="4">
        <v>503.81896551724202</v>
      </c>
      <c r="O18" s="9">
        <f t="shared" si="4"/>
        <v>4.8190476190476454</v>
      </c>
      <c r="P18" s="4">
        <v>99.568965517241395</v>
      </c>
      <c r="Q18" s="4">
        <v>487.88793103448302</v>
      </c>
      <c r="R18" s="9">
        <f t="shared" si="5"/>
        <v>4.9000000000000021</v>
      </c>
      <c r="S18" s="4">
        <v>0.99568965517241403</v>
      </c>
      <c r="T18" s="4">
        <v>2.9870689655172402</v>
      </c>
      <c r="U18" s="7">
        <f t="shared" si="6"/>
        <v>2.9999999999999982</v>
      </c>
      <c r="V18" s="4">
        <v>2.9870689655172402</v>
      </c>
      <c r="W18" s="8">
        <f t="shared" si="7"/>
        <v>2.8571428571428683</v>
      </c>
      <c r="X18" s="4">
        <v>32.857758620689701</v>
      </c>
      <c r="Y18" s="7">
        <f t="shared" si="8"/>
        <v>31.428571428571605</v>
      </c>
      <c r="CO18" s="5"/>
      <c r="CP18" s="5"/>
    </row>
    <row r="19" spans="1:94" s="4" customFormat="1" x14ac:dyDescent="0.2">
      <c r="A19" s="4" t="s">
        <v>67</v>
      </c>
      <c r="B19" s="4" t="s">
        <v>68</v>
      </c>
      <c r="C19" s="4" t="s">
        <v>69</v>
      </c>
      <c r="D19" s="4">
        <v>37.4583333333333</v>
      </c>
      <c r="E19" s="4">
        <v>13.125</v>
      </c>
      <c r="F19" s="4">
        <v>24.3333333333333</v>
      </c>
      <c r="G19" s="8">
        <f t="shared" si="0"/>
        <v>185.39682539682514</v>
      </c>
      <c r="H19" s="4">
        <v>0</v>
      </c>
      <c r="I19" s="8">
        <f t="shared" si="1"/>
        <v>0</v>
      </c>
      <c r="J19" s="4">
        <v>36.5208333333333</v>
      </c>
      <c r="K19" s="4">
        <v>0.9375</v>
      </c>
      <c r="L19" s="7">
        <f t="shared" si="2"/>
        <v>97.497219132369295</v>
      </c>
      <c r="M19" s="7">
        <f t="shared" si="3"/>
        <v>2.5027808676307028</v>
      </c>
      <c r="N19" s="4">
        <v>70.3125</v>
      </c>
      <c r="O19" s="9">
        <f t="shared" si="4"/>
        <v>5.3571428571428568</v>
      </c>
      <c r="P19" s="4">
        <v>12.1875</v>
      </c>
      <c r="Q19" s="4">
        <v>67.5</v>
      </c>
      <c r="R19" s="9">
        <f t="shared" si="5"/>
        <v>5.5384615384615383</v>
      </c>
      <c r="S19" s="4">
        <v>0.9375</v>
      </c>
      <c r="T19" s="4">
        <v>2.8125</v>
      </c>
      <c r="U19" s="7">
        <f t="shared" si="6"/>
        <v>3</v>
      </c>
      <c r="V19" s="4">
        <v>0</v>
      </c>
      <c r="W19" s="8">
        <f t="shared" si="7"/>
        <v>0</v>
      </c>
      <c r="X19" s="4">
        <v>7.5</v>
      </c>
      <c r="Y19" s="7">
        <f t="shared" si="8"/>
        <v>57.142857142857146</v>
      </c>
      <c r="CO19" s="5"/>
      <c r="CP19" s="5"/>
    </row>
    <row r="20" spans="1:94" s="4" customFormat="1" x14ac:dyDescent="0.2">
      <c r="A20" s="4" t="s">
        <v>70</v>
      </c>
      <c r="B20" s="4" t="s">
        <v>71</v>
      </c>
      <c r="C20" s="4" t="s">
        <v>72</v>
      </c>
      <c r="D20" s="4">
        <v>743.27543424317901</v>
      </c>
      <c r="E20" s="4">
        <v>452.00000000000199</v>
      </c>
      <c r="F20" s="4">
        <v>157.60794044664999</v>
      </c>
      <c r="G20" s="8">
        <f t="shared" si="0"/>
        <v>34.869013373152498</v>
      </c>
      <c r="H20" s="4">
        <v>133.667493796526</v>
      </c>
      <c r="I20" s="8">
        <f t="shared" si="1"/>
        <v>17.983574814715823</v>
      </c>
      <c r="J20" s="4">
        <v>623.83416909845005</v>
      </c>
      <c r="K20" s="4">
        <v>118.44468789438901</v>
      </c>
      <c r="L20" s="7">
        <f t="shared" si="2"/>
        <v>83.930416687812794</v>
      </c>
      <c r="M20" s="7">
        <f t="shared" si="3"/>
        <v>15.935504180222537</v>
      </c>
      <c r="N20" s="4">
        <v>1967.7535924400499</v>
      </c>
      <c r="O20" s="9">
        <f t="shared" si="4"/>
        <v>4.3534371514160206</v>
      </c>
      <c r="P20" s="4">
        <v>365.47684899919398</v>
      </c>
      <c r="Q20" s="4">
        <v>1697.4089825952201</v>
      </c>
      <c r="R20" s="9">
        <f t="shared" si="5"/>
        <v>4.6443680009919417</v>
      </c>
      <c r="S20" s="4">
        <v>85.526573750468003</v>
      </c>
      <c r="T20" s="4">
        <v>266.35830084346901</v>
      </c>
      <c r="U20" s="7">
        <f t="shared" si="6"/>
        <v>3.1143338165351384</v>
      </c>
      <c r="V20" s="4">
        <v>2.0277789547544001</v>
      </c>
      <c r="W20" s="8">
        <f t="shared" si="7"/>
        <v>0.44862366255628122</v>
      </c>
      <c r="X20" s="4">
        <v>89.177573515747397</v>
      </c>
      <c r="Y20" s="7">
        <f t="shared" si="8"/>
        <v>19.729551662775883</v>
      </c>
      <c r="CO20" s="5"/>
      <c r="CP20" s="5"/>
    </row>
    <row r="21" spans="1:94" s="4" customFormat="1" x14ac:dyDescent="0.2">
      <c r="A21" s="4" t="s">
        <v>73</v>
      </c>
      <c r="B21" s="4" t="s">
        <v>74</v>
      </c>
      <c r="C21" s="4" t="s">
        <v>75</v>
      </c>
      <c r="D21" s="4">
        <v>66.127077223851401</v>
      </c>
      <c r="E21" s="4">
        <v>57.696969696969703</v>
      </c>
      <c r="F21" s="4">
        <v>7.3763440860215397</v>
      </c>
      <c r="G21" s="8">
        <f t="shared" si="0"/>
        <v>12.784629981024725</v>
      </c>
      <c r="H21" s="4">
        <v>1.0537634408602199</v>
      </c>
      <c r="I21" s="8">
        <f t="shared" si="1"/>
        <v>1.5935430463576237</v>
      </c>
      <c r="J21" s="4">
        <v>65.096774193548399</v>
      </c>
      <c r="K21" s="4">
        <v>1.0303030303030301</v>
      </c>
      <c r="L21" s="7">
        <f t="shared" si="2"/>
        <v>98.441934720908279</v>
      </c>
      <c r="M21" s="7">
        <f t="shared" si="3"/>
        <v>1.5580652790917691</v>
      </c>
      <c r="N21" s="4">
        <v>281.27272727272702</v>
      </c>
      <c r="O21" s="9">
        <f t="shared" si="4"/>
        <v>4.8749999999999956</v>
      </c>
      <c r="P21" s="4">
        <v>56.6666666666667</v>
      </c>
      <c r="Q21" s="4">
        <v>277.15151515151501</v>
      </c>
      <c r="R21" s="9">
        <f t="shared" si="5"/>
        <v>4.8909090909090853</v>
      </c>
      <c r="S21" s="4">
        <v>1.0303030303030301</v>
      </c>
      <c r="T21" s="4">
        <v>4.1212121212121202</v>
      </c>
      <c r="U21" s="7">
        <f t="shared" si="6"/>
        <v>4</v>
      </c>
      <c r="V21" s="4">
        <v>0</v>
      </c>
      <c r="W21" s="8">
        <f t="shared" si="7"/>
        <v>0</v>
      </c>
      <c r="X21" s="4">
        <v>20.606060606060598</v>
      </c>
      <c r="Y21" s="7">
        <f t="shared" si="8"/>
        <v>35.714285714285701</v>
      </c>
      <c r="CO21" s="5"/>
      <c r="CP21" s="5"/>
    </row>
    <row r="22" spans="1:94" s="4" customFormat="1" x14ac:dyDescent="0.2">
      <c r="A22" s="4" t="s">
        <v>76</v>
      </c>
      <c r="B22" s="4" t="s">
        <v>77</v>
      </c>
      <c r="C22" s="4" t="s">
        <v>78</v>
      </c>
      <c r="D22" s="4">
        <v>1392.35435093456</v>
      </c>
      <c r="E22" s="4">
        <v>1240.05727301248</v>
      </c>
      <c r="F22" s="4">
        <v>13.6542207792208</v>
      </c>
      <c r="G22" s="8">
        <f t="shared" si="0"/>
        <v>1.1010959797083004</v>
      </c>
      <c r="H22" s="4">
        <v>138.64285714285799</v>
      </c>
      <c r="I22" s="8">
        <f t="shared" si="1"/>
        <v>9.9574405789589218</v>
      </c>
      <c r="J22" s="4">
        <v>890.229482996667</v>
      </c>
      <c r="K22" s="4">
        <v>496.84421104853999</v>
      </c>
      <c r="L22" s="7">
        <f t="shared" si="2"/>
        <v>63.936991499264359</v>
      </c>
      <c r="M22" s="7">
        <f t="shared" si="3"/>
        <v>35.683747511188798</v>
      </c>
      <c r="N22" s="4">
        <v>5018.4266519140001</v>
      </c>
      <c r="O22" s="9">
        <f t="shared" si="4"/>
        <v>4.0469313483583713</v>
      </c>
      <c r="P22" s="4">
        <v>833.51195052913397</v>
      </c>
      <c r="Q22" s="4">
        <v>3941.9995303635701</v>
      </c>
      <c r="R22" s="9">
        <f t="shared" si="5"/>
        <v>4.7293857368944634</v>
      </c>
      <c r="S22" s="4">
        <v>405.46596429529302</v>
      </c>
      <c r="T22" s="4">
        <v>1074.2684051743199</v>
      </c>
      <c r="U22" s="7">
        <f t="shared" si="6"/>
        <v>2.6494662925442269</v>
      </c>
      <c r="V22" s="4">
        <v>3.2380745641657498</v>
      </c>
      <c r="W22" s="8">
        <f t="shared" si="7"/>
        <v>0.26112298477145912</v>
      </c>
      <c r="X22" s="4">
        <v>182.97519919599901</v>
      </c>
      <c r="Y22" s="7">
        <f t="shared" si="8"/>
        <v>14.755382930942863</v>
      </c>
      <c r="CO22" s="5"/>
      <c r="CP22" s="5"/>
    </row>
    <row r="23" spans="1:94" s="4" customFormat="1" x14ac:dyDescent="0.2">
      <c r="A23" s="4" t="s">
        <v>79</v>
      </c>
      <c r="B23" s="4" t="s">
        <v>77</v>
      </c>
      <c r="C23" s="4" t="s">
        <v>78</v>
      </c>
      <c r="D23" s="4">
        <v>3065.38590880536</v>
      </c>
      <c r="E23" s="4">
        <v>2763.9427269871699</v>
      </c>
      <c r="F23" s="4">
        <v>19.956168831168899</v>
      </c>
      <c r="G23" s="8">
        <f t="shared" si="0"/>
        <v>0.7220181748455432</v>
      </c>
      <c r="H23" s="4">
        <v>281.487012987014</v>
      </c>
      <c r="I23" s="8">
        <f t="shared" si="1"/>
        <v>9.1827594097839018</v>
      </c>
      <c r="J23" s="4">
        <v>1354.0054885622999</v>
      </c>
      <c r="K23" s="4">
        <v>1706.11357265422</v>
      </c>
      <c r="L23" s="7">
        <f t="shared" si="2"/>
        <v>44.170800311729167</v>
      </c>
      <c r="M23" s="7">
        <f t="shared" si="3"/>
        <v>55.657382900906114</v>
      </c>
      <c r="N23" s="4">
        <v>9496.1105968556894</v>
      </c>
      <c r="O23" s="9">
        <f t="shared" si="4"/>
        <v>3.4357117837991185</v>
      </c>
      <c r="P23" s="4">
        <v>1272.08016388697</v>
      </c>
      <c r="Q23" s="4">
        <v>5663.0516646021797</v>
      </c>
      <c r="R23" s="9">
        <f t="shared" si="5"/>
        <v>4.45180408072566</v>
      </c>
      <c r="S23" s="4">
        <v>1486.5957155113599</v>
      </c>
      <c r="T23" s="4">
        <v>3817.30935586328</v>
      </c>
      <c r="U23" s="7">
        <f t="shared" si="6"/>
        <v>2.567819425303671</v>
      </c>
      <c r="V23" s="4">
        <v>39.779562713115197</v>
      </c>
      <c r="W23" s="8">
        <f t="shared" si="7"/>
        <v>1.4392325255044929</v>
      </c>
      <c r="X23" s="4">
        <v>239.06263667071801</v>
      </c>
      <c r="Y23" s="7">
        <f t="shared" si="8"/>
        <v>8.6493339509718332</v>
      </c>
      <c r="CO23" s="5"/>
      <c r="CP23" s="5"/>
    </row>
    <row r="24" spans="1:94" s="4" customFormat="1" x14ac:dyDescent="0.2">
      <c r="A24" s="4" t="s">
        <v>80</v>
      </c>
      <c r="B24" s="4" t="s">
        <v>81</v>
      </c>
      <c r="C24" s="4" t="s">
        <v>82</v>
      </c>
      <c r="D24" s="4">
        <v>240.334710742087</v>
      </c>
      <c r="E24" s="4">
        <v>158.999999998286</v>
      </c>
      <c r="F24" s="4">
        <v>44.181818181818201</v>
      </c>
      <c r="G24" s="8">
        <f t="shared" si="0"/>
        <v>27.787307032889604</v>
      </c>
      <c r="H24" s="4">
        <v>37.152892561983499</v>
      </c>
      <c r="I24" s="8">
        <f t="shared" si="1"/>
        <v>15.458812606496025</v>
      </c>
      <c r="J24" s="4">
        <v>225.826142687035</v>
      </c>
      <c r="K24" s="4">
        <v>11.367305217001499</v>
      </c>
      <c r="L24" s="7">
        <f t="shared" si="2"/>
        <v>93.963182425770469</v>
      </c>
      <c r="M24" s="7">
        <f t="shared" si="3"/>
        <v>4.7297808884544432</v>
      </c>
      <c r="N24" s="4">
        <v>686.98473460398202</v>
      </c>
      <c r="O24" s="9">
        <f t="shared" si="4"/>
        <v>4.3206587082477208</v>
      </c>
      <c r="P24" s="4">
        <v>148.50796086885299</v>
      </c>
      <c r="Q24" s="4">
        <v>658.71336906152203</v>
      </c>
      <c r="R24" s="9">
        <f t="shared" si="5"/>
        <v>4.4355424800642851</v>
      </c>
      <c r="S24" s="4">
        <v>7.3507762913816297</v>
      </c>
      <c r="T24" s="4">
        <v>20.984078258865299</v>
      </c>
      <c r="U24" s="7">
        <f t="shared" si="6"/>
        <v>2.8546751291381218</v>
      </c>
      <c r="V24" s="4">
        <v>1.0682506152795499</v>
      </c>
      <c r="W24" s="8">
        <f t="shared" si="7"/>
        <v>0.67185573288746259</v>
      </c>
      <c r="X24" s="4">
        <v>35.3520203289142</v>
      </c>
      <c r="Y24" s="7">
        <f t="shared" si="8"/>
        <v>22.233975049871251</v>
      </c>
      <c r="CO24" s="5"/>
      <c r="CP24" s="5"/>
    </row>
    <row r="25" spans="1:94" s="4" customFormat="1" x14ac:dyDescent="0.2">
      <c r="A25" s="4" t="s">
        <v>83</v>
      </c>
      <c r="B25" s="4" t="s">
        <v>84</v>
      </c>
      <c r="C25" s="4" t="s">
        <v>85</v>
      </c>
      <c r="D25" s="4">
        <v>185.98953972043199</v>
      </c>
      <c r="E25" s="4">
        <v>169.806682577575</v>
      </c>
      <c r="F25" s="4">
        <v>4.0457142857142898</v>
      </c>
      <c r="G25" s="8">
        <f t="shared" si="0"/>
        <v>2.3825412665170194</v>
      </c>
      <c r="H25" s="4">
        <v>12.1371428571429</v>
      </c>
      <c r="I25" s="8">
        <f t="shared" si="1"/>
        <v>6.5257126155517691</v>
      </c>
      <c r="J25" s="4">
        <v>182.97521991136199</v>
      </c>
      <c r="K25" s="4">
        <v>2.0095465393795799</v>
      </c>
      <c r="L25" s="7">
        <f t="shared" si="2"/>
        <v>98.379306807468353</v>
      </c>
      <c r="M25" s="7">
        <f t="shared" si="3"/>
        <v>1.0804621283542108</v>
      </c>
      <c r="N25" s="4">
        <v>820.89976133655796</v>
      </c>
      <c r="O25" s="9">
        <f t="shared" si="4"/>
        <v>4.8343195266272021</v>
      </c>
      <c r="P25" s="4">
        <v>166.792362768505</v>
      </c>
      <c r="Q25" s="4">
        <v>811.85680190935</v>
      </c>
      <c r="R25" s="9">
        <f t="shared" si="5"/>
        <v>4.8674698795180742</v>
      </c>
      <c r="S25" s="4">
        <v>2.0095465393795799</v>
      </c>
      <c r="T25" s="4">
        <v>6.0286396181387403</v>
      </c>
      <c r="U25" s="7">
        <f t="shared" si="6"/>
        <v>3</v>
      </c>
      <c r="V25" s="4">
        <v>0</v>
      </c>
      <c r="W25" s="8">
        <f t="shared" si="7"/>
        <v>0</v>
      </c>
      <c r="X25" s="4">
        <v>66.3150357995261</v>
      </c>
      <c r="Y25" s="7">
        <f t="shared" si="8"/>
        <v>39.05325443786969</v>
      </c>
      <c r="CO25" s="5"/>
      <c r="CP25" s="5"/>
    </row>
    <row r="26" spans="1:94" s="4" customFormat="1" x14ac:dyDescent="0.2">
      <c r="A26" s="4" t="s">
        <v>86</v>
      </c>
      <c r="B26" s="4" t="s">
        <v>87</v>
      </c>
      <c r="C26" s="4" t="s">
        <v>88</v>
      </c>
      <c r="D26" s="4">
        <v>335</v>
      </c>
      <c r="E26" s="4">
        <v>322</v>
      </c>
      <c r="F26" s="4">
        <v>3</v>
      </c>
      <c r="G26" s="8">
        <f t="shared" si="0"/>
        <v>0.93167701863354035</v>
      </c>
      <c r="H26" s="4">
        <v>10</v>
      </c>
      <c r="I26" s="8">
        <f t="shared" si="1"/>
        <v>2.9850746268656718</v>
      </c>
      <c r="J26" s="4">
        <v>331</v>
      </c>
      <c r="K26" s="4">
        <v>3</v>
      </c>
      <c r="L26" s="7">
        <f t="shared" si="2"/>
        <v>98.805970149253724</v>
      </c>
      <c r="M26" s="7">
        <f t="shared" si="3"/>
        <v>0.89552238805970152</v>
      </c>
      <c r="N26" s="4">
        <v>1787</v>
      </c>
      <c r="O26" s="9">
        <f t="shared" si="4"/>
        <v>5.5496894409937889</v>
      </c>
      <c r="P26" s="4">
        <v>318</v>
      </c>
      <c r="Q26" s="4">
        <v>1777</v>
      </c>
      <c r="R26" s="9">
        <f t="shared" si="5"/>
        <v>5.5880503144654092</v>
      </c>
      <c r="S26" s="4">
        <v>3</v>
      </c>
      <c r="T26" s="4">
        <v>9</v>
      </c>
      <c r="U26" s="7">
        <f t="shared" si="6"/>
        <v>3</v>
      </c>
      <c r="V26" s="4">
        <v>0</v>
      </c>
      <c r="W26" s="8">
        <f t="shared" si="7"/>
        <v>0</v>
      </c>
      <c r="X26" s="4">
        <v>198</v>
      </c>
      <c r="Y26" s="7">
        <f t="shared" si="8"/>
        <v>61.490683229813662</v>
      </c>
      <c r="CO26" s="5"/>
      <c r="CP26" s="5"/>
    </row>
    <row r="27" spans="1:94" s="4" customFormat="1" x14ac:dyDescent="0.2">
      <c r="A27" s="4" t="s">
        <v>89</v>
      </c>
      <c r="B27" s="4" t="s">
        <v>90</v>
      </c>
      <c r="C27" s="4" t="s">
        <v>91</v>
      </c>
      <c r="D27" s="4">
        <v>550.89053803318996</v>
      </c>
      <c r="E27" s="4">
        <v>453.99999999979502</v>
      </c>
      <c r="F27" s="4">
        <v>32.296846011131798</v>
      </c>
      <c r="G27" s="8">
        <f t="shared" si="0"/>
        <v>7.1138427337326826</v>
      </c>
      <c r="H27" s="4">
        <v>64.593692022263696</v>
      </c>
      <c r="I27" s="8">
        <f t="shared" si="1"/>
        <v>11.725322466579026</v>
      </c>
      <c r="J27" s="4">
        <v>489.39508120008497</v>
      </c>
      <c r="K27" s="4">
        <v>60.4855194092451</v>
      </c>
      <c r="L27" s="7">
        <f t="shared" si="2"/>
        <v>88.83708239886306</v>
      </c>
      <c r="M27" s="7">
        <f t="shared" si="3"/>
        <v>10.979589452596656</v>
      </c>
      <c r="N27" s="4">
        <v>2180.6211356642698</v>
      </c>
      <c r="O27" s="9">
        <f t="shared" si="4"/>
        <v>4.8031302547692825</v>
      </c>
      <c r="P27" s="4">
        <v>411.68079548579902</v>
      </c>
      <c r="Q27" s="4">
        <v>2096.96090885269</v>
      </c>
      <c r="R27" s="9">
        <f t="shared" si="5"/>
        <v>5.0936573477472908</v>
      </c>
      <c r="S27" s="4">
        <v>41.309267090135499</v>
      </c>
      <c r="T27" s="4">
        <v>81.640351963859302</v>
      </c>
      <c r="U27" s="7">
        <f t="shared" si="6"/>
        <v>1.9763205138866944</v>
      </c>
      <c r="V27" s="4">
        <v>1.0070502113706601</v>
      </c>
      <c r="W27" s="8">
        <f t="shared" si="7"/>
        <v>0.22181722717425437</v>
      </c>
      <c r="X27" s="4">
        <v>150.418749118985</v>
      </c>
      <c r="Y27" s="7">
        <f t="shared" si="8"/>
        <v>33.131883065870682</v>
      </c>
      <c r="CO27" s="5"/>
      <c r="CP27" s="5"/>
    </row>
    <row r="28" spans="1:94" s="4" customFormat="1" x14ac:dyDescent="0.2">
      <c r="A28" s="4" t="s">
        <v>92</v>
      </c>
      <c r="B28" s="4" t="s">
        <v>93</v>
      </c>
      <c r="C28" s="4" t="s">
        <v>94</v>
      </c>
      <c r="D28" s="4">
        <v>84.742857142857105</v>
      </c>
      <c r="E28" s="4">
        <v>76.742857142857105</v>
      </c>
      <c r="F28" s="4">
        <v>3</v>
      </c>
      <c r="G28" s="8">
        <f t="shared" si="0"/>
        <v>3.9091586001489222</v>
      </c>
      <c r="H28" s="4">
        <v>5</v>
      </c>
      <c r="I28" s="8">
        <f t="shared" si="1"/>
        <v>5.9002022926500359</v>
      </c>
      <c r="J28" s="4">
        <v>83.742857142857105</v>
      </c>
      <c r="K28" s="4">
        <v>1</v>
      </c>
      <c r="L28" s="7">
        <f t="shared" si="2"/>
        <v>98.819959541469984</v>
      </c>
      <c r="M28" s="7">
        <f t="shared" si="3"/>
        <v>1.1800404585300073</v>
      </c>
      <c r="N28" s="4">
        <v>379.82857142857102</v>
      </c>
      <c r="O28" s="9">
        <f t="shared" si="4"/>
        <v>4.949367088607592</v>
      </c>
      <c r="P28" s="4">
        <v>76.742857142857105</v>
      </c>
      <c r="Q28" s="4">
        <v>379.82857142857102</v>
      </c>
      <c r="R28" s="9">
        <f t="shared" si="5"/>
        <v>4.949367088607592</v>
      </c>
      <c r="S28" s="4">
        <v>0</v>
      </c>
      <c r="T28" s="4">
        <v>0</v>
      </c>
      <c r="U28" s="7" t="str">
        <f t="shared" si="6"/>
        <v/>
      </c>
      <c r="V28" s="4">
        <v>0.97142857142857097</v>
      </c>
      <c r="W28" s="8">
        <f t="shared" si="7"/>
        <v>1.2658227848101267</v>
      </c>
      <c r="X28" s="4">
        <v>27.2</v>
      </c>
      <c r="Y28" s="7">
        <f t="shared" si="8"/>
        <v>35.443037974683563</v>
      </c>
      <c r="CO28" s="5"/>
      <c r="CP28" s="5"/>
    </row>
    <row r="29" spans="1:94" s="4" customFormat="1" x14ac:dyDescent="0.2">
      <c r="A29" s="4" t="s">
        <v>95</v>
      </c>
      <c r="B29" s="4" t="s">
        <v>96</v>
      </c>
      <c r="C29" s="4" t="s">
        <v>97</v>
      </c>
      <c r="D29" s="4">
        <v>724.25224034473001</v>
      </c>
      <c r="E29" s="4">
        <v>542.836649718236</v>
      </c>
      <c r="F29" s="4">
        <v>92.679703907013504</v>
      </c>
      <c r="G29" s="8">
        <f t="shared" si="0"/>
        <v>17.073221558477986</v>
      </c>
      <c r="H29" s="4">
        <v>88.735886719481002</v>
      </c>
      <c r="I29" s="8">
        <f t="shared" si="1"/>
        <v>12.252069344962528</v>
      </c>
      <c r="J29" s="4">
        <v>536.926076830537</v>
      </c>
      <c r="K29" s="4">
        <v>166.293044391086</v>
      </c>
      <c r="L29" s="7">
        <f t="shared" si="2"/>
        <v>74.135231749503546</v>
      </c>
      <c r="M29" s="7">
        <f t="shared" si="3"/>
        <v>22.960653088478367</v>
      </c>
      <c r="N29" s="4">
        <v>2256.7931085508098</v>
      </c>
      <c r="O29" s="9">
        <f t="shared" si="4"/>
        <v>4.1574074074073986</v>
      </c>
      <c r="P29" s="4">
        <v>389.032932298069</v>
      </c>
      <c r="Q29" s="4">
        <v>1855.6971395923399</v>
      </c>
      <c r="R29" s="9">
        <f t="shared" si="5"/>
        <v>4.7700258397932824</v>
      </c>
      <c r="S29" s="4">
        <v>136.71441548459299</v>
      </c>
      <c r="T29" s="4">
        <v>379.985654802765</v>
      </c>
      <c r="U29" s="7">
        <f t="shared" si="6"/>
        <v>2.7794117647058765</v>
      </c>
      <c r="V29" s="4">
        <v>14.0735427704728</v>
      </c>
      <c r="W29" s="8">
        <f t="shared" si="7"/>
        <v>2.5925925925925952</v>
      </c>
      <c r="X29" s="4">
        <v>126.661884934255</v>
      </c>
      <c r="Y29" s="7">
        <f t="shared" si="8"/>
        <v>23.333333333333321</v>
      </c>
      <c r="CO29" s="5"/>
      <c r="CP29" s="5"/>
    </row>
    <row r="30" spans="1:94" s="4" customFormat="1" x14ac:dyDescent="0.2">
      <c r="A30" s="4" t="s">
        <v>98</v>
      </c>
      <c r="B30" s="4" t="s">
        <v>99</v>
      </c>
      <c r="C30" s="4" t="s">
        <v>100</v>
      </c>
      <c r="D30" s="4">
        <v>147.68457711442801</v>
      </c>
      <c r="E30" s="4">
        <v>130.81791044776099</v>
      </c>
      <c r="F30" s="4">
        <v>7.7846153846153996</v>
      </c>
      <c r="G30" s="8">
        <f t="shared" si="0"/>
        <v>5.9507259808464834</v>
      </c>
      <c r="H30" s="4">
        <v>9.0820512820512995</v>
      </c>
      <c r="I30" s="8">
        <f t="shared" si="1"/>
        <v>6.1496274421494963</v>
      </c>
      <c r="J30" s="4">
        <v>141.431917336395</v>
      </c>
      <c r="K30" s="4">
        <v>6.2526597780329096</v>
      </c>
      <c r="L30" s="7">
        <f t="shared" si="2"/>
        <v>95.76620666815576</v>
      </c>
      <c r="M30" s="7">
        <f t="shared" si="3"/>
        <v>4.2337933318441667</v>
      </c>
      <c r="N30" s="4">
        <v>665.98208955223902</v>
      </c>
      <c r="O30" s="9">
        <f t="shared" si="4"/>
        <v>5.0909090909091006</v>
      </c>
      <c r="P30" s="4">
        <v>125.862686567164</v>
      </c>
      <c r="Q30" s="4">
        <v>647.15223880597</v>
      </c>
      <c r="R30" s="9">
        <f t="shared" si="5"/>
        <v>5.1417322834645729</v>
      </c>
      <c r="S30" s="4">
        <v>4.9552238805970203</v>
      </c>
      <c r="T30" s="4">
        <v>18.829850746268701</v>
      </c>
      <c r="U30" s="7">
        <f t="shared" si="6"/>
        <v>3.8000000000000047</v>
      </c>
      <c r="V30" s="4">
        <v>0.991044776119403</v>
      </c>
      <c r="W30" s="8">
        <f t="shared" si="7"/>
        <v>0.75757575757575868</v>
      </c>
      <c r="X30" s="4">
        <v>59.462686567164198</v>
      </c>
      <c r="Y30" s="7">
        <f t="shared" si="8"/>
        <v>45.454545454545539</v>
      </c>
      <c r="CO30" s="5"/>
      <c r="CP30" s="5"/>
    </row>
    <row r="31" spans="1:94" s="4" customFormat="1" x14ac:dyDescent="0.2">
      <c r="A31" s="4" t="s">
        <v>101</v>
      </c>
      <c r="B31" s="4" t="s">
        <v>102</v>
      </c>
      <c r="C31" s="4" t="s">
        <v>103</v>
      </c>
      <c r="D31" s="4">
        <v>39</v>
      </c>
      <c r="E31" s="4">
        <v>30</v>
      </c>
      <c r="F31" s="4">
        <v>6</v>
      </c>
      <c r="G31" s="8">
        <f t="shared" si="0"/>
        <v>20</v>
      </c>
      <c r="H31" s="4">
        <v>3</v>
      </c>
      <c r="I31" s="8">
        <f t="shared" si="1"/>
        <v>7.6923076923076925</v>
      </c>
      <c r="J31" s="4">
        <v>38</v>
      </c>
      <c r="K31" s="4">
        <v>1</v>
      </c>
      <c r="L31" s="7">
        <f t="shared" si="2"/>
        <v>97.435897435897431</v>
      </c>
      <c r="M31" s="7">
        <f t="shared" si="3"/>
        <v>2.5641025641025643</v>
      </c>
      <c r="N31" s="4">
        <v>149</v>
      </c>
      <c r="O31" s="9">
        <f t="shared" si="4"/>
        <v>4.9666666666666668</v>
      </c>
      <c r="P31" s="4">
        <v>29</v>
      </c>
      <c r="Q31" s="4">
        <v>145</v>
      </c>
      <c r="R31" s="9">
        <f t="shared" si="5"/>
        <v>5</v>
      </c>
      <c r="S31" s="4">
        <v>1</v>
      </c>
      <c r="T31" s="4">
        <v>4</v>
      </c>
      <c r="U31" s="7">
        <f t="shared" si="6"/>
        <v>4</v>
      </c>
      <c r="V31" s="4">
        <v>0</v>
      </c>
      <c r="W31" s="8">
        <f t="shared" si="7"/>
        <v>0</v>
      </c>
      <c r="X31" s="4">
        <v>12</v>
      </c>
      <c r="Y31" s="7">
        <f t="shared" si="8"/>
        <v>40</v>
      </c>
      <c r="CO31" s="5"/>
      <c r="CP31" s="5"/>
    </row>
    <row r="32" spans="1:94" s="4" customFormat="1" x14ac:dyDescent="0.2">
      <c r="A32" s="4" t="s">
        <v>104</v>
      </c>
      <c r="B32" s="4" t="s">
        <v>105</v>
      </c>
      <c r="C32" s="4" t="s">
        <v>106</v>
      </c>
      <c r="D32" s="4">
        <v>323.65830721003198</v>
      </c>
      <c r="E32" s="4">
        <v>281.00000000000102</v>
      </c>
      <c r="F32" s="4">
        <v>18.282131661442001</v>
      </c>
      <c r="G32" s="8">
        <f t="shared" si="0"/>
        <v>6.5060966766697277</v>
      </c>
      <c r="H32" s="4">
        <v>24.376175548589298</v>
      </c>
      <c r="I32" s="8">
        <f t="shared" si="1"/>
        <v>7.5314536984125171</v>
      </c>
      <c r="J32" s="4">
        <v>312.56159613693598</v>
      </c>
      <c r="K32" s="4">
        <v>10.0830983097736</v>
      </c>
      <c r="L32" s="7">
        <f t="shared" si="2"/>
        <v>96.571473425554629</v>
      </c>
      <c r="M32" s="7">
        <f t="shared" si="3"/>
        <v>3.1153528536594499</v>
      </c>
      <c r="N32" s="4">
        <v>1285.36340191259</v>
      </c>
      <c r="O32" s="9">
        <f t="shared" si="4"/>
        <v>4.5742469818953211</v>
      </c>
      <c r="P32" s="4">
        <v>273.96598485166999</v>
      </c>
      <c r="Q32" s="4">
        <v>1264.2715688334199</v>
      </c>
      <c r="R32" s="9">
        <f t="shared" si="5"/>
        <v>4.614702695730343</v>
      </c>
      <c r="S32" s="4">
        <v>6.0204023850087003</v>
      </c>
      <c r="T32" s="4">
        <v>19.064607552527601</v>
      </c>
      <c r="U32" s="7">
        <f t="shared" si="6"/>
        <v>3.166666666666675</v>
      </c>
      <c r="V32" s="4">
        <v>2.01701316082378</v>
      </c>
      <c r="W32" s="8">
        <f t="shared" si="7"/>
        <v>0.71779827787322881</v>
      </c>
      <c r="X32" s="4">
        <v>67.2929755604561</v>
      </c>
      <c r="Y32" s="7">
        <f t="shared" si="8"/>
        <v>23.947678135393542</v>
      </c>
      <c r="CO32" s="5"/>
      <c r="CP32" s="5"/>
    </row>
    <row r="33" spans="1:94" s="4" customFormat="1" x14ac:dyDescent="0.2">
      <c r="A33" s="4" t="s">
        <v>107</v>
      </c>
      <c r="B33" s="4" t="s">
        <v>108</v>
      </c>
      <c r="C33" s="4" t="s">
        <v>109</v>
      </c>
      <c r="D33" s="4">
        <v>2981</v>
      </c>
      <c r="E33" s="4">
        <v>2777</v>
      </c>
      <c r="F33" s="4">
        <v>25</v>
      </c>
      <c r="G33" s="8">
        <f t="shared" si="0"/>
        <v>0.90025207057976231</v>
      </c>
      <c r="H33" s="4">
        <v>179</v>
      </c>
      <c r="I33" s="8">
        <f t="shared" si="1"/>
        <v>6.0046964106004692</v>
      </c>
      <c r="J33" s="4">
        <v>2327</v>
      </c>
      <c r="K33" s="4">
        <v>652</v>
      </c>
      <c r="L33" s="7">
        <f t="shared" si="2"/>
        <v>78.061053337806101</v>
      </c>
      <c r="M33" s="7">
        <f t="shared" si="3"/>
        <v>21.871855082187185</v>
      </c>
      <c r="N33" s="4">
        <v>12314</v>
      </c>
      <c r="O33" s="9">
        <f t="shared" si="4"/>
        <v>4.4342815988476776</v>
      </c>
      <c r="P33" s="4">
        <v>2196</v>
      </c>
      <c r="Q33" s="4">
        <v>10604</v>
      </c>
      <c r="R33" s="9">
        <f t="shared" si="5"/>
        <v>4.8287795992714022</v>
      </c>
      <c r="S33" s="4">
        <v>579</v>
      </c>
      <c r="T33" s="4">
        <v>1704</v>
      </c>
      <c r="U33" s="7">
        <f t="shared" si="6"/>
        <v>2.9430051813471501</v>
      </c>
      <c r="V33" s="4">
        <v>21</v>
      </c>
      <c r="W33" s="8">
        <f t="shared" si="7"/>
        <v>0.75621173928700036</v>
      </c>
      <c r="X33" s="4">
        <v>637</v>
      </c>
      <c r="Y33" s="7">
        <f t="shared" si="8"/>
        <v>22.938422758372344</v>
      </c>
      <c r="CO33" s="5"/>
      <c r="CP33" s="5"/>
    </row>
    <row r="34" spans="1:94" s="4" customFormat="1" x14ac:dyDescent="0.2">
      <c r="A34" s="4" t="s">
        <v>110</v>
      </c>
      <c r="B34" s="4" t="s">
        <v>112</v>
      </c>
      <c r="C34" s="4" t="s">
        <v>113</v>
      </c>
      <c r="D34" s="4">
        <v>1815</v>
      </c>
      <c r="E34" s="4">
        <v>1584</v>
      </c>
      <c r="F34" s="4">
        <v>15</v>
      </c>
      <c r="G34" s="8">
        <f t="shared" si="0"/>
        <v>0.94696969696969702</v>
      </c>
      <c r="H34" s="4">
        <v>216</v>
      </c>
      <c r="I34" s="8">
        <f t="shared" si="1"/>
        <v>11.900826446280991</v>
      </c>
      <c r="J34" s="4">
        <v>1340</v>
      </c>
      <c r="K34" s="4">
        <v>474</v>
      </c>
      <c r="L34" s="7">
        <f t="shared" si="2"/>
        <v>73.829201101928376</v>
      </c>
      <c r="M34" s="7">
        <f t="shared" si="3"/>
        <v>26.115702479338843</v>
      </c>
      <c r="N34" s="4">
        <v>6530</v>
      </c>
      <c r="O34" s="9">
        <f t="shared" si="4"/>
        <v>4.1224747474747474</v>
      </c>
      <c r="P34" s="4">
        <v>1201</v>
      </c>
      <c r="Q34" s="4">
        <v>5566</v>
      </c>
      <c r="R34" s="9">
        <f t="shared" si="5"/>
        <v>4.6344712739383844</v>
      </c>
      <c r="S34" s="4">
        <v>382</v>
      </c>
      <c r="T34" s="4">
        <v>962</v>
      </c>
      <c r="U34" s="7">
        <f t="shared" si="6"/>
        <v>2.5183246073298431</v>
      </c>
      <c r="V34" s="4">
        <v>20</v>
      </c>
      <c r="W34" s="8">
        <f t="shared" si="7"/>
        <v>1.2626262626262625</v>
      </c>
      <c r="X34" s="4">
        <v>307</v>
      </c>
      <c r="Y34" s="7">
        <f t="shared" si="8"/>
        <v>19.381313131313131</v>
      </c>
      <c r="CO34" s="5"/>
      <c r="CP34" s="5"/>
    </row>
    <row r="35" spans="1:94" s="4" customFormat="1" x14ac:dyDescent="0.2">
      <c r="A35" s="4" t="s">
        <v>114</v>
      </c>
      <c r="B35" s="4" t="s">
        <v>112</v>
      </c>
      <c r="C35" s="4" t="s">
        <v>113</v>
      </c>
      <c r="D35" s="4">
        <v>1195</v>
      </c>
      <c r="E35" s="4">
        <v>1067</v>
      </c>
      <c r="F35" s="4">
        <v>22</v>
      </c>
      <c r="G35" s="8">
        <f t="shared" si="0"/>
        <v>2.0618556701030926</v>
      </c>
      <c r="H35" s="4">
        <v>106</v>
      </c>
      <c r="I35" s="8">
        <f t="shared" si="1"/>
        <v>8.8702928870292883</v>
      </c>
      <c r="J35" s="4">
        <v>872</v>
      </c>
      <c r="K35" s="4">
        <v>319</v>
      </c>
      <c r="L35" s="7">
        <f t="shared" si="2"/>
        <v>72.970711297071134</v>
      </c>
      <c r="M35" s="7">
        <f t="shared" si="3"/>
        <v>26.694560669456067</v>
      </c>
      <c r="N35" s="4">
        <v>4488</v>
      </c>
      <c r="O35" s="9">
        <f t="shared" si="4"/>
        <v>4.2061855670103094</v>
      </c>
      <c r="P35" s="4">
        <v>801</v>
      </c>
      <c r="Q35" s="4">
        <v>3676</v>
      </c>
      <c r="R35" s="9">
        <f t="shared" si="5"/>
        <v>4.5892634207240945</v>
      </c>
      <c r="S35" s="4">
        <v>264</v>
      </c>
      <c r="T35" s="4">
        <v>803</v>
      </c>
      <c r="U35" s="7">
        <f t="shared" si="6"/>
        <v>3.0416666666666665</v>
      </c>
      <c r="V35" s="4">
        <v>7</v>
      </c>
      <c r="W35" s="8">
        <f t="shared" si="7"/>
        <v>0.6560449859418932</v>
      </c>
      <c r="X35" s="4">
        <v>176</v>
      </c>
      <c r="Y35" s="7">
        <f t="shared" si="8"/>
        <v>16.494845360824741</v>
      </c>
      <c r="CO35" s="5"/>
      <c r="CP35" s="5"/>
    </row>
    <row r="36" spans="1:94" s="4" customFormat="1" x14ac:dyDescent="0.2">
      <c r="A36" s="4" t="s">
        <v>115</v>
      </c>
      <c r="B36" s="4" t="s">
        <v>112</v>
      </c>
      <c r="C36" s="4" t="s">
        <v>113</v>
      </c>
      <c r="D36" s="4">
        <v>1812</v>
      </c>
      <c r="E36" s="4">
        <v>1585</v>
      </c>
      <c r="F36" s="4">
        <v>21</v>
      </c>
      <c r="G36" s="8">
        <f t="shared" si="0"/>
        <v>1.3249211356466877</v>
      </c>
      <c r="H36" s="4">
        <v>206</v>
      </c>
      <c r="I36" s="8">
        <f t="shared" si="1"/>
        <v>11.368653421633555</v>
      </c>
      <c r="J36" s="4">
        <v>1102</v>
      </c>
      <c r="K36" s="4">
        <v>707</v>
      </c>
      <c r="L36" s="7">
        <f t="shared" si="2"/>
        <v>60.816777041942608</v>
      </c>
      <c r="M36" s="7">
        <f t="shared" si="3"/>
        <v>39.017660044150112</v>
      </c>
      <c r="N36" s="4">
        <v>6104</v>
      </c>
      <c r="O36" s="9">
        <f t="shared" si="4"/>
        <v>3.8511041009463725</v>
      </c>
      <c r="P36" s="4">
        <v>972</v>
      </c>
      <c r="Q36" s="4">
        <v>4367</v>
      </c>
      <c r="R36" s="9">
        <f t="shared" si="5"/>
        <v>4.4927983539094649</v>
      </c>
      <c r="S36" s="4">
        <v>611</v>
      </c>
      <c r="T36" s="4">
        <v>1735</v>
      </c>
      <c r="U36" s="7">
        <f t="shared" si="6"/>
        <v>2.8396072013093288</v>
      </c>
      <c r="V36" s="4">
        <v>17</v>
      </c>
      <c r="W36" s="8">
        <f t="shared" si="7"/>
        <v>1.0725552050473186</v>
      </c>
      <c r="X36" s="4">
        <v>224</v>
      </c>
      <c r="Y36" s="7">
        <f t="shared" si="8"/>
        <v>14.132492113564668</v>
      </c>
      <c r="CO36" s="5"/>
      <c r="CP36" s="5"/>
    </row>
    <row r="37" spans="1:94" s="4" customFormat="1" x14ac:dyDescent="0.2">
      <c r="A37" s="4" t="s">
        <v>116</v>
      </c>
      <c r="B37" s="4" t="s">
        <v>117</v>
      </c>
      <c r="C37" s="4" t="s">
        <v>118</v>
      </c>
      <c r="D37" s="4">
        <v>124.29073840549199</v>
      </c>
      <c r="E37" s="4">
        <v>100.094017094017</v>
      </c>
      <c r="F37" s="4">
        <v>24.1967213114755</v>
      </c>
      <c r="G37" s="8">
        <f t="shared" si="0"/>
        <v>24.173993625161266</v>
      </c>
      <c r="H37" s="4">
        <v>0</v>
      </c>
      <c r="I37" s="8">
        <f t="shared" si="1"/>
        <v>0</v>
      </c>
      <c r="J37" s="4">
        <v>121.22663584139001</v>
      </c>
      <c r="K37" s="4">
        <v>3.0641025641025599</v>
      </c>
      <c r="L37" s="7">
        <f t="shared" si="2"/>
        <v>97.534729776803218</v>
      </c>
      <c r="M37" s="7">
        <f t="shared" si="3"/>
        <v>2.4652702231972321</v>
      </c>
      <c r="N37" s="4">
        <v>457.57264957264903</v>
      </c>
      <c r="O37" s="9">
        <f t="shared" si="4"/>
        <v>4.5714285714285703</v>
      </c>
      <c r="P37" s="4">
        <v>97.029914529914393</v>
      </c>
      <c r="Q37" s="4">
        <v>449.40170940170901</v>
      </c>
      <c r="R37" s="9">
        <f t="shared" si="5"/>
        <v>4.6315789473684239</v>
      </c>
      <c r="S37" s="4">
        <v>3.0641025641025599</v>
      </c>
      <c r="T37" s="4">
        <v>8.1709401709401597</v>
      </c>
      <c r="U37" s="7">
        <f t="shared" si="6"/>
        <v>2.6666666666666665</v>
      </c>
      <c r="V37" s="4">
        <v>0</v>
      </c>
      <c r="W37" s="8">
        <f t="shared" si="7"/>
        <v>0</v>
      </c>
      <c r="X37" s="4">
        <v>36.769230769230703</v>
      </c>
      <c r="Y37" s="7">
        <f t="shared" si="8"/>
        <v>36.734693877550988</v>
      </c>
      <c r="CO37" s="5"/>
      <c r="CP37" s="5"/>
    </row>
    <row r="38" spans="1:94" s="4" customFormat="1" x14ac:dyDescent="0.2">
      <c r="A38" s="4" t="s">
        <v>119</v>
      </c>
      <c r="B38" s="4" t="s">
        <v>120</v>
      </c>
      <c r="C38" s="4" t="s">
        <v>121</v>
      </c>
      <c r="D38" s="4">
        <v>2162.8189135073599</v>
      </c>
      <c r="E38" s="4">
        <v>2036.2120020602699</v>
      </c>
      <c r="F38" s="4">
        <v>61.287422101773302</v>
      </c>
      <c r="G38" s="8">
        <f t="shared" si="0"/>
        <v>3.0098743175937361</v>
      </c>
      <c r="H38" s="4">
        <v>65.319489345310998</v>
      </c>
      <c r="I38" s="8">
        <f t="shared" si="1"/>
        <v>3.0201090316611343</v>
      </c>
      <c r="J38" s="4">
        <v>925.89534125885405</v>
      </c>
      <c r="K38" s="4">
        <v>1183.8310013119001</v>
      </c>
      <c r="L38" s="7">
        <f t="shared" si="2"/>
        <v>42.809656207295014</v>
      </c>
      <c r="M38" s="7">
        <f t="shared" si="3"/>
        <v>54.735558021920895</v>
      </c>
      <c r="N38" s="4">
        <v>7341.2660778296004</v>
      </c>
      <c r="O38" s="9">
        <f t="shared" si="4"/>
        <v>3.6053544868616809</v>
      </c>
      <c r="P38" s="4">
        <v>898.47728400279698</v>
      </c>
      <c r="Q38" s="4">
        <v>5121.32051881594</v>
      </c>
      <c r="R38" s="9">
        <f t="shared" si="5"/>
        <v>5.6999999999999966</v>
      </c>
      <c r="S38" s="4">
        <v>1090.2870412618199</v>
      </c>
      <c r="T38" s="4">
        <v>2164.4216819123599</v>
      </c>
      <c r="U38" s="7">
        <f t="shared" si="6"/>
        <v>1.9851851851851909</v>
      </c>
      <c r="V38" s="4">
        <v>630.95314887836901</v>
      </c>
      <c r="W38" s="8">
        <f t="shared" si="7"/>
        <v>30.986613782845851</v>
      </c>
      <c r="X38" s="4">
        <v>550.19114582193799</v>
      </c>
      <c r="Y38" s="7">
        <f t="shared" si="8"/>
        <v>27.02032721864159</v>
      </c>
      <c r="CO38" s="5"/>
      <c r="CP38" s="5"/>
    </row>
    <row r="39" spans="1:94" s="4" customFormat="1" x14ac:dyDescent="0.2">
      <c r="A39" s="4" t="s">
        <v>122</v>
      </c>
      <c r="B39" s="4" t="s">
        <v>123</v>
      </c>
      <c r="C39" s="4" t="s">
        <v>124</v>
      </c>
      <c r="D39" s="4">
        <v>639.91801828070697</v>
      </c>
      <c r="E39" s="4">
        <v>615.26078557630399</v>
      </c>
      <c r="F39" s="4">
        <v>2.9588679245282998</v>
      </c>
      <c r="G39" s="8">
        <f t="shared" si="0"/>
        <v>0.48091280866482983</v>
      </c>
      <c r="H39" s="4">
        <v>21.698364779874201</v>
      </c>
      <c r="I39" s="8">
        <f t="shared" si="1"/>
        <v>3.3908038467446273</v>
      </c>
      <c r="J39" s="4">
        <v>577.13630546679804</v>
      </c>
      <c r="K39" s="4">
        <v>61.815840309079199</v>
      </c>
      <c r="L39" s="7">
        <f t="shared" si="2"/>
        <v>90.189100631579791</v>
      </c>
      <c r="M39" s="7">
        <f t="shared" si="3"/>
        <v>9.6599624550598318</v>
      </c>
      <c r="N39" s="4">
        <v>3120.73406310367</v>
      </c>
      <c r="O39" s="9">
        <f t="shared" si="4"/>
        <v>5.0722135007849287</v>
      </c>
      <c r="P39" s="4">
        <v>552.47907276239596</v>
      </c>
      <c r="Q39" s="4">
        <v>2933.3547971667799</v>
      </c>
      <c r="R39" s="9">
        <f t="shared" si="5"/>
        <v>5.3094405594405645</v>
      </c>
      <c r="S39" s="4">
        <v>61.815840309079199</v>
      </c>
      <c r="T39" s="4">
        <v>184.481648422408</v>
      </c>
      <c r="U39" s="7">
        <f t="shared" si="6"/>
        <v>2.984374999999996</v>
      </c>
      <c r="V39" s="4">
        <v>1.9317450096587301</v>
      </c>
      <c r="W39" s="8">
        <f t="shared" si="7"/>
        <v>0.31397174254317189</v>
      </c>
      <c r="X39" s="4">
        <v>206.69671603348399</v>
      </c>
      <c r="Y39" s="7">
        <f t="shared" si="8"/>
        <v>33.594976452119376</v>
      </c>
      <c r="CO39" s="5"/>
      <c r="CP39" s="5"/>
    </row>
    <row r="40" spans="1:94" s="4" customFormat="1" x14ac:dyDescent="0.2">
      <c r="A40" s="4" t="s">
        <v>125</v>
      </c>
      <c r="B40" s="4" t="s">
        <v>126</v>
      </c>
      <c r="C40" s="4" t="s">
        <v>127</v>
      </c>
      <c r="D40" s="4">
        <v>693.63596150499995</v>
      </c>
      <c r="E40" s="4">
        <v>627.95328319350097</v>
      </c>
      <c r="F40" s="4">
        <v>12.712776447387</v>
      </c>
      <c r="G40" s="8">
        <f t="shared" si="0"/>
        <v>2.024478060332016</v>
      </c>
      <c r="H40" s="4">
        <v>52.969901864112501</v>
      </c>
      <c r="I40" s="8">
        <f t="shared" si="1"/>
        <v>7.6365564653225775</v>
      </c>
      <c r="J40" s="4">
        <v>642.65196774259095</v>
      </c>
      <c r="K40" s="4">
        <v>47.095738138919799</v>
      </c>
      <c r="L40" s="7">
        <f t="shared" si="2"/>
        <v>92.649747620958451</v>
      </c>
      <c r="M40" s="7">
        <f t="shared" si="3"/>
        <v>6.7896909549982025</v>
      </c>
      <c r="N40" s="4">
        <v>2927.8564844873399</v>
      </c>
      <c r="O40" s="9">
        <f t="shared" si="4"/>
        <v>4.6625386996903941</v>
      </c>
      <c r="P40" s="4">
        <v>582.26627961750296</v>
      </c>
      <c r="Q40" s="4">
        <v>2792.7396015711001</v>
      </c>
      <c r="R40" s="9">
        <f t="shared" si="5"/>
        <v>4.7963272120200422</v>
      </c>
      <c r="S40" s="4">
        <v>41.798747952508599</v>
      </c>
      <c r="T40" s="4">
        <v>130.256563386887</v>
      </c>
      <c r="U40" s="7">
        <f t="shared" si="6"/>
        <v>3.1162790697674354</v>
      </c>
      <c r="V40" s="4">
        <v>4.8603195293614601</v>
      </c>
      <c r="W40" s="8">
        <f t="shared" si="7"/>
        <v>0.77399380804953521</v>
      </c>
      <c r="X40" s="4">
        <v>189.552461645097</v>
      </c>
      <c r="Y40" s="7">
        <f t="shared" si="8"/>
        <v>30.18575851393188</v>
      </c>
      <c r="CO40" s="5"/>
      <c r="CP40" s="5"/>
    </row>
    <row r="41" spans="1:94" s="4" customFormat="1" x14ac:dyDescent="0.2">
      <c r="A41" s="4" t="s">
        <v>128</v>
      </c>
      <c r="B41" s="4" t="s">
        <v>129</v>
      </c>
      <c r="C41" s="4" t="s">
        <v>130</v>
      </c>
      <c r="D41" s="4">
        <v>270.99622641509501</v>
      </c>
      <c r="E41" s="4">
        <v>237</v>
      </c>
      <c r="F41" s="4">
        <v>13.392452830188599</v>
      </c>
      <c r="G41" s="8">
        <f t="shared" si="0"/>
        <v>5.6508239789825314</v>
      </c>
      <c r="H41" s="4">
        <v>20.6037735849056</v>
      </c>
      <c r="I41" s="8">
        <f t="shared" si="1"/>
        <v>7.6029743504051721</v>
      </c>
      <c r="J41" s="4">
        <v>262.83556793292399</v>
      </c>
      <c r="K41" s="4">
        <v>8.16065848217014</v>
      </c>
      <c r="L41" s="7">
        <f t="shared" si="2"/>
        <v>96.988644974830379</v>
      </c>
      <c r="M41" s="7">
        <f t="shared" si="3"/>
        <v>3.0113550251693009</v>
      </c>
      <c r="N41" s="4">
        <v>1226.7111480236899</v>
      </c>
      <c r="O41" s="9">
        <f t="shared" si="4"/>
        <v>5.1759964051632483</v>
      </c>
      <c r="P41" s="4">
        <v>229.86953019707499</v>
      </c>
      <c r="Q41" s="4">
        <v>1206.3022409699599</v>
      </c>
      <c r="R41" s="9">
        <f t="shared" si="5"/>
        <v>5.2477692016673796</v>
      </c>
      <c r="S41" s="4">
        <v>7.1304698029248597</v>
      </c>
      <c r="T41" s="4">
        <v>20.408907053737099</v>
      </c>
      <c r="U41" s="7">
        <f t="shared" si="6"/>
        <v>2.8622107123103633</v>
      </c>
      <c r="V41" s="4">
        <v>0</v>
      </c>
      <c r="W41" s="8">
        <f t="shared" si="7"/>
        <v>0</v>
      </c>
      <c r="X41" s="4">
        <v>126.129918154686</v>
      </c>
      <c r="Y41" s="7">
        <f t="shared" si="8"/>
        <v>53.219374748812662</v>
      </c>
      <c r="CO41" s="5"/>
      <c r="CP41" s="5"/>
    </row>
    <row r="42" spans="1:94" s="4" customFormat="1" x14ac:dyDescent="0.2">
      <c r="A42" s="4" t="s">
        <v>131</v>
      </c>
      <c r="B42" s="4" t="s">
        <v>132</v>
      </c>
      <c r="C42" s="4" t="s">
        <v>133</v>
      </c>
      <c r="D42" s="4">
        <v>47.245718050065904</v>
      </c>
      <c r="E42" s="4">
        <v>32.927536231884197</v>
      </c>
      <c r="F42" s="4">
        <v>13.295454545454501</v>
      </c>
      <c r="G42" s="8">
        <f t="shared" si="0"/>
        <v>40.377920934698793</v>
      </c>
      <c r="H42" s="4">
        <v>1.02272727272727</v>
      </c>
      <c r="I42" s="8">
        <f t="shared" si="1"/>
        <v>2.1646983365635259</v>
      </c>
      <c r="J42" s="4">
        <v>45.187747035573203</v>
      </c>
      <c r="K42" s="4">
        <v>2.0579710144927601</v>
      </c>
      <c r="L42" s="7">
        <f t="shared" si="2"/>
        <v>95.644111044493201</v>
      </c>
      <c r="M42" s="7">
        <f t="shared" si="3"/>
        <v>4.35588895550692</v>
      </c>
      <c r="N42" s="4">
        <v>146.11594202898601</v>
      </c>
      <c r="O42" s="9">
        <f t="shared" si="4"/>
        <v>4.4374999999999964</v>
      </c>
      <c r="P42" s="4">
        <v>30.869565217391401</v>
      </c>
      <c r="Q42" s="4">
        <v>138.91304347826099</v>
      </c>
      <c r="R42" s="9">
        <f t="shared" si="5"/>
        <v>4.4999999999999902</v>
      </c>
      <c r="S42" s="4">
        <v>2.0579710144927601</v>
      </c>
      <c r="T42" s="4">
        <v>7.2028985507246599</v>
      </c>
      <c r="U42" s="7">
        <f t="shared" si="6"/>
        <v>3.5</v>
      </c>
      <c r="V42" s="4">
        <v>0</v>
      </c>
      <c r="W42" s="8">
        <f t="shared" si="7"/>
        <v>0</v>
      </c>
      <c r="X42" s="4">
        <v>9.2608695652174209</v>
      </c>
      <c r="Y42" s="7">
        <f t="shared" si="8"/>
        <v>28.124999999999972</v>
      </c>
      <c r="CO42" s="5"/>
      <c r="CP42" s="5"/>
    </row>
    <row r="43" spans="1:94" s="4" customFormat="1" x14ac:dyDescent="0.2">
      <c r="A43" s="4" t="s">
        <v>134</v>
      </c>
      <c r="B43" s="4" t="s">
        <v>135</v>
      </c>
      <c r="C43" s="4" t="s">
        <v>136</v>
      </c>
      <c r="D43" s="4">
        <v>42.790476190476198</v>
      </c>
      <c r="E43" s="4">
        <v>18.457142857142902</v>
      </c>
      <c r="F43" s="4">
        <v>23.2753623188405</v>
      </c>
      <c r="G43" s="8">
        <f t="shared" si="0"/>
        <v>126.10490420424388</v>
      </c>
      <c r="H43" s="4">
        <v>1.0579710144927501</v>
      </c>
      <c r="I43" s="8">
        <f t="shared" si="1"/>
        <v>2.472445059464472</v>
      </c>
      <c r="J43" s="4">
        <v>41.704761904761902</v>
      </c>
      <c r="K43" s="4">
        <v>1.0857142857142901</v>
      </c>
      <c r="L43" s="7">
        <f t="shared" si="2"/>
        <v>97.462719786334262</v>
      </c>
      <c r="M43" s="7">
        <f t="shared" si="3"/>
        <v>2.5372802136657118</v>
      </c>
      <c r="N43" s="4">
        <v>73.828571428571706</v>
      </c>
      <c r="O43" s="9">
        <f t="shared" si="4"/>
        <v>4.0000000000000053</v>
      </c>
      <c r="P43" s="4">
        <v>17.371428571428599</v>
      </c>
      <c r="Q43" s="4">
        <v>70.571428571428896</v>
      </c>
      <c r="R43" s="9">
        <f t="shared" si="5"/>
        <v>4.0625000000000124</v>
      </c>
      <c r="S43" s="4">
        <v>1.0857142857142901</v>
      </c>
      <c r="T43" s="4">
        <v>3.25714285714287</v>
      </c>
      <c r="U43" s="7">
        <f t="shared" si="6"/>
        <v>3</v>
      </c>
      <c r="V43" s="4">
        <v>0</v>
      </c>
      <c r="W43" s="8">
        <f t="shared" si="7"/>
        <v>0</v>
      </c>
      <c r="X43" s="4">
        <v>2.1714285714285801</v>
      </c>
      <c r="Y43" s="7">
        <f t="shared" si="8"/>
        <v>11.76470588235296</v>
      </c>
      <c r="CO43" s="5"/>
      <c r="CP43" s="5"/>
    </row>
    <row r="44" spans="1:94" s="4" customFormat="1" x14ac:dyDescent="0.2">
      <c r="A44" s="4" t="s">
        <v>137</v>
      </c>
      <c r="B44" s="4" t="s">
        <v>138</v>
      </c>
      <c r="C44" s="4" t="s">
        <v>139</v>
      </c>
      <c r="D44" s="4">
        <v>88</v>
      </c>
      <c r="E44" s="4">
        <v>54</v>
      </c>
      <c r="F44" s="4">
        <v>32</v>
      </c>
      <c r="G44" s="8">
        <f t="shared" si="0"/>
        <v>59.25925925925926</v>
      </c>
      <c r="H44" s="4">
        <v>2</v>
      </c>
      <c r="I44" s="8">
        <f t="shared" si="1"/>
        <v>2.2727272727272729</v>
      </c>
      <c r="J44" s="4">
        <v>87</v>
      </c>
      <c r="K44" s="4">
        <v>0</v>
      </c>
      <c r="L44" s="7">
        <f t="shared" si="2"/>
        <v>98.86363636363636</v>
      </c>
      <c r="M44" s="7">
        <f t="shared" si="3"/>
        <v>0</v>
      </c>
      <c r="N44" s="4">
        <v>232</v>
      </c>
      <c r="O44" s="9">
        <f t="shared" si="4"/>
        <v>4.2962962962962967</v>
      </c>
      <c r="P44" s="4">
        <v>53</v>
      </c>
      <c r="Q44" s="4">
        <v>230</v>
      </c>
      <c r="R44" s="9">
        <f t="shared" si="5"/>
        <v>4.3396226415094343</v>
      </c>
      <c r="S44" s="4">
        <v>0</v>
      </c>
      <c r="T44" s="4">
        <v>0</v>
      </c>
      <c r="U44" s="7" t="str">
        <f t="shared" si="6"/>
        <v/>
      </c>
      <c r="V44" s="4">
        <v>0</v>
      </c>
      <c r="W44" s="8">
        <f t="shared" si="7"/>
        <v>0</v>
      </c>
      <c r="X44" s="4">
        <v>11</v>
      </c>
      <c r="Y44" s="7">
        <f t="shared" si="8"/>
        <v>20.37037037037037</v>
      </c>
      <c r="CO44" s="5"/>
      <c r="CP44" s="5"/>
    </row>
    <row r="45" spans="1:94" s="4" customFormat="1" x14ac:dyDescent="0.2">
      <c r="A45" s="4" t="s">
        <v>140</v>
      </c>
      <c r="B45" s="4" t="s">
        <v>142</v>
      </c>
      <c r="C45" s="4" t="s">
        <v>143</v>
      </c>
      <c r="D45" s="4">
        <v>5248.8488745980703</v>
      </c>
      <c r="E45" s="4">
        <v>1237</v>
      </c>
      <c r="F45" s="4">
        <v>3844.9383708467299</v>
      </c>
      <c r="G45" s="8">
        <f t="shared" si="0"/>
        <v>310.8276775138828</v>
      </c>
      <c r="H45" s="4">
        <v>166.91050375134</v>
      </c>
      <c r="I45" s="8">
        <f t="shared" si="1"/>
        <v>3.1799449315278894</v>
      </c>
      <c r="J45" s="4">
        <v>1198.8169335288101</v>
      </c>
      <c r="K45" s="4">
        <v>4033.0011299354101</v>
      </c>
      <c r="L45" s="7">
        <f t="shared" si="2"/>
        <v>22.839616117174057</v>
      </c>
      <c r="M45" s="7">
        <f t="shared" si="3"/>
        <v>76.835916336879407</v>
      </c>
      <c r="N45" s="4">
        <v>4750.5988497960598</v>
      </c>
      <c r="O45" s="9">
        <f t="shared" si="4"/>
        <v>3.8404194420340012</v>
      </c>
      <c r="P45" s="4">
        <v>574.15187457918398</v>
      </c>
      <c r="Q45" s="4">
        <v>2768.8571002362601</v>
      </c>
      <c r="R45" s="9">
        <f t="shared" si="5"/>
        <v>4.8225168684952084</v>
      </c>
      <c r="S45" s="4">
        <v>650.81463475855696</v>
      </c>
      <c r="T45" s="4">
        <v>1961.72518532912</v>
      </c>
      <c r="U45" s="7">
        <f t="shared" si="6"/>
        <v>3.0142610208156926</v>
      </c>
      <c r="V45" s="4">
        <v>59.265621529133703</v>
      </c>
      <c r="W45" s="8">
        <f t="shared" si="7"/>
        <v>4.791076922322854</v>
      </c>
      <c r="X45" s="4">
        <v>143.22280662173</v>
      </c>
      <c r="Y45" s="7">
        <f t="shared" si="8"/>
        <v>11.578238207092157</v>
      </c>
      <c r="CO45" s="5"/>
      <c r="CP45" s="5"/>
    </row>
    <row r="46" spans="1:94" s="4" customFormat="1" x14ac:dyDescent="0.2">
      <c r="A46" s="4" t="s">
        <v>144</v>
      </c>
      <c r="B46" s="4" t="s">
        <v>145</v>
      </c>
      <c r="C46" s="4" t="s">
        <v>146</v>
      </c>
      <c r="D46" s="4">
        <v>87</v>
      </c>
      <c r="E46" s="4">
        <v>72</v>
      </c>
      <c r="F46" s="4">
        <v>12</v>
      </c>
      <c r="G46" s="8">
        <f t="shared" si="0"/>
        <v>16.666666666666668</v>
      </c>
      <c r="H46" s="4">
        <v>3</v>
      </c>
      <c r="I46" s="8">
        <f t="shared" si="1"/>
        <v>3.4482758620689653</v>
      </c>
      <c r="J46" s="4">
        <v>83</v>
      </c>
      <c r="K46" s="4">
        <v>4</v>
      </c>
      <c r="L46" s="7">
        <f t="shared" si="2"/>
        <v>95.402298850574709</v>
      </c>
      <c r="M46" s="7">
        <f t="shared" si="3"/>
        <v>4.5977011494252871</v>
      </c>
      <c r="N46" s="4">
        <v>362</v>
      </c>
      <c r="O46" s="9">
        <f t="shared" si="4"/>
        <v>5.0277777777777777</v>
      </c>
      <c r="P46" s="4">
        <v>68</v>
      </c>
      <c r="Q46" s="4">
        <v>350</v>
      </c>
      <c r="R46" s="9">
        <f t="shared" si="5"/>
        <v>5.1470588235294121</v>
      </c>
      <c r="S46" s="4">
        <v>4</v>
      </c>
      <c r="T46" s="4">
        <v>12</v>
      </c>
      <c r="U46" s="7">
        <f t="shared" si="6"/>
        <v>3</v>
      </c>
      <c r="V46" s="4">
        <v>0</v>
      </c>
      <c r="W46" s="8">
        <f t="shared" si="7"/>
        <v>0</v>
      </c>
      <c r="X46" s="4">
        <v>40</v>
      </c>
      <c r="Y46" s="7">
        <f t="shared" si="8"/>
        <v>55.555555555555557</v>
      </c>
      <c r="CO46" s="5"/>
      <c r="CP46" s="5"/>
    </row>
    <row r="47" spans="1:94" s="4" customFormat="1" x14ac:dyDescent="0.2">
      <c r="A47" s="4" t="s">
        <v>147</v>
      </c>
      <c r="B47" s="4" t="s">
        <v>148</v>
      </c>
      <c r="C47" s="4" t="s">
        <v>149</v>
      </c>
      <c r="D47" s="4">
        <v>1018.01158575682</v>
      </c>
      <c r="E47" s="4">
        <v>964.89152337785504</v>
      </c>
      <c r="F47" s="4">
        <v>13.0543288359843</v>
      </c>
      <c r="G47" s="8">
        <f t="shared" si="0"/>
        <v>1.3529322747373931</v>
      </c>
      <c r="H47" s="4">
        <v>40.065733542981597</v>
      </c>
      <c r="I47" s="8">
        <f t="shared" si="1"/>
        <v>3.9356854188644173</v>
      </c>
      <c r="J47" s="4">
        <v>919.64087727172</v>
      </c>
      <c r="K47" s="4">
        <v>98.370708485100707</v>
      </c>
      <c r="L47" s="7">
        <f t="shared" si="2"/>
        <v>90.33697554512915</v>
      </c>
      <c r="M47" s="7">
        <f t="shared" si="3"/>
        <v>9.6630244548709161</v>
      </c>
      <c r="N47" s="4">
        <v>4865.4616895213603</v>
      </c>
      <c r="O47" s="9">
        <f t="shared" si="4"/>
        <v>5.0424960439993702</v>
      </c>
      <c r="P47" s="4">
        <v>876.25254263417798</v>
      </c>
      <c r="Q47" s="4">
        <v>4609.4862927520198</v>
      </c>
      <c r="R47" s="9">
        <f t="shared" si="5"/>
        <v>5.2604541139419094</v>
      </c>
      <c r="S47" s="4">
        <v>88.638980743676996</v>
      </c>
      <c r="T47" s="4">
        <v>255.97539676933701</v>
      </c>
      <c r="U47" s="7">
        <f t="shared" si="6"/>
        <v>2.8878422858850037</v>
      </c>
      <c r="V47" s="4">
        <v>0</v>
      </c>
      <c r="W47" s="8">
        <f t="shared" si="7"/>
        <v>0</v>
      </c>
      <c r="X47" s="4">
        <v>380.59681543432902</v>
      </c>
      <c r="Y47" s="7">
        <f t="shared" si="8"/>
        <v>39.444518499027787</v>
      </c>
      <c r="CO47" s="5"/>
      <c r="CP47" s="5"/>
    </row>
    <row r="48" spans="1:94" s="4" customFormat="1" x14ac:dyDescent="0.2">
      <c r="A48" s="4" t="s">
        <v>150</v>
      </c>
      <c r="B48" s="4" t="s">
        <v>148</v>
      </c>
      <c r="C48" s="4" t="s">
        <v>149</v>
      </c>
      <c r="D48" s="4">
        <v>1639.01775371493</v>
      </c>
      <c r="E48" s="4">
        <v>1478.5748834793201</v>
      </c>
      <c r="F48" s="4">
        <v>67.287653022584195</v>
      </c>
      <c r="G48" s="8">
        <f t="shared" si="0"/>
        <v>4.5508451262370775</v>
      </c>
      <c r="H48" s="4">
        <v>93.155217213024798</v>
      </c>
      <c r="I48" s="8">
        <f t="shared" si="1"/>
        <v>5.6836002539864525</v>
      </c>
      <c r="J48" s="4">
        <v>304.65338226492298</v>
      </c>
      <c r="K48" s="4">
        <v>1325.6692135445201</v>
      </c>
      <c r="L48" s="7">
        <f t="shared" si="2"/>
        <v>18.587558406515623</v>
      </c>
      <c r="M48" s="7">
        <f t="shared" si="3"/>
        <v>80.881931299390317</v>
      </c>
      <c r="N48" s="4">
        <v>4549.5374152089398</v>
      </c>
      <c r="O48" s="9">
        <f t="shared" si="4"/>
        <v>3.0769746368903279</v>
      </c>
      <c r="P48" s="4">
        <v>270.963573137487</v>
      </c>
      <c r="Q48" s="4">
        <v>1363.64984251442</v>
      </c>
      <c r="R48" s="9">
        <f t="shared" si="5"/>
        <v>5.0325947016594137</v>
      </c>
      <c r="S48" s="4">
        <v>1198.9161524363401</v>
      </c>
      <c r="T48" s="4">
        <v>3170.4972808984699</v>
      </c>
      <c r="U48" s="7">
        <f t="shared" si="6"/>
        <v>2.6444695689983346</v>
      </c>
      <c r="V48" s="4">
        <v>42.793742603037202</v>
      </c>
      <c r="W48" s="8">
        <f t="shared" si="7"/>
        <v>2.8942560218753863</v>
      </c>
      <c r="X48" s="4">
        <v>60.748804135128999</v>
      </c>
      <c r="Y48" s="7">
        <f t="shared" si="8"/>
        <v>4.108605172040896</v>
      </c>
      <c r="CO48" s="5"/>
      <c r="CP48" s="5"/>
    </row>
    <row r="49" spans="1:94" s="4" customFormat="1" x14ac:dyDescent="0.2">
      <c r="A49" s="4" t="s">
        <v>151</v>
      </c>
      <c r="B49" s="4" t="s">
        <v>148</v>
      </c>
      <c r="C49" s="4" t="s">
        <v>149</v>
      </c>
      <c r="D49" s="4">
        <v>1000.51069206458</v>
      </c>
      <c r="E49" s="4">
        <v>890.46254263580602</v>
      </c>
      <c r="F49" s="4">
        <v>12.6934108493344</v>
      </c>
      <c r="G49" s="8">
        <f t="shared" si="0"/>
        <v>1.4254850980886156</v>
      </c>
      <c r="H49" s="4">
        <v>97.354738579435903</v>
      </c>
      <c r="I49" s="8">
        <f t="shared" si="1"/>
        <v>9.7305045664771317</v>
      </c>
      <c r="J49" s="4">
        <v>561.09231835148103</v>
      </c>
      <c r="K49" s="4">
        <v>439.41837371309498</v>
      </c>
      <c r="L49" s="7">
        <f t="shared" si="2"/>
        <v>56.080591921876653</v>
      </c>
      <c r="M49" s="7">
        <f t="shared" si="3"/>
        <v>43.919408078122949</v>
      </c>
      <c r="N49" s="4">
        <v>3809.3189823326502</v>
      </c>
      <c r="O49" s="9">
        <f t="shared" si="4"/>
        <v>4.277910411657416</v>
      </c>
      <c r="P49" s="4">
        <v>513.86068278698201</v>
      </c>
      <c r="Q49" s="4">
        <v>2509.7173173760498</v>
      </c>
      <c r="R49" s="9">
        <f t="shared" si="5"/>
        <v>4.884042312333202</v>
      </c>
      <c r="S49" s="4">
        <v>376.60185984882401</v>
      </c>
      <c r="T49" s="4">
        <v>1299.6016649566</v>
      </c>
      <c r="U49" s="7">
        <f t="shared" si="6"/>
        <v>3.4508636401272361</v>
      </c>
      <c r="V49" s="4">
        <v>14.600372598239799</v>
      </c>
      <c r="W49" s="8">
        <f t="shared" si="7"/>
        <v>1.6396391649470274</v>
      </c>
      <c r="X49" s="4">
        <v>128.11352216869301</v>
      </c>
      <c r="Y49" s="7">
        <f t="shared" si="8"/>
        <v>14.387300535907068</v>
      </c>
      <c r="CO49" s="5"/>
      <c r="CP49" s="5"/>
    </row>
    <row r="50" spans="1:94" s="4" customFormat="1" x14ac:dyDescent="0.2">
      <c r="A50" s="4" t="s">
        <v>152</v>
      </c>
      <c r="B50" s="4" t="s">
        <v>148</v>
      </c>
      <c r="C50" s="4" t="s">
        <v>149</v>
      </c>
      <c r="D50" s="4">
        <v>1256.0137973605399</v>
      </c>
      <c r="E50" s="4">
        <v>1149.0795497799299</v>
      </c>
      <c r="F50" s="4">
        <v>42.6272458944037</v>
      </c>
      <c r="G50" s="8">
        <f t="shared" si="0"/>
        <v>3.7096862356107203</v>
      </c>
      <c r="H50" s="4">
        <v>64.3070016862047</v>
      </c>
      <c r="I50" s="8">
        <f t="shared" si="1"/>
        <v>5.1199279674588896</v>
      </c>
      <c r="J50" s="4">
        <v>779.072054512308</v>
      </c>
      <c r="K50" s="4">
        <v>476.94174284823401</v>
      </c>
      <c r="L50" s="7">
        <f t="shared" si="2"/>
        <v>62.027348437532694</v>
      </c>
      <c r="M50" s="7">
        <f t="shared" si="3"/>
        <v>37.972651562467462</v>
      </c>
      <c r="N50" s="4">
        <v>5417.8079965180596</v>
      </c>
      <c r="O50" s="9">
        <f t="shared" si="4"/>
        <v>4.7149111630745413</v>
      </c>
      <c r="P50" s="4">
        <v>743.13164218596899</v>
      </c>
      <c r="Q50" s="4">
        <v>4142.5771828362704</v>
      </c>
      <c r="R50" s="9">
        <f t="shared" si="5"/>
        <v>5.5744863327991476</v>
      </c>
      <c r="S50" s="4">
        <v>405.947907593965</v>
      </c>
      <c r="T50" s="4">
        <v>1275.2308136817901</v>
      </c>
      <c r="U50" s="7">
        <f t="shared" si="6"/>
        <v>3.1413656526523952</v>
      </c>
      <c r="V50" s="4">
        <v>4.4388425838855303</v>
      </c>
      <c r="W50" s="8">
        <f t="shared" si="7"/>
        <v>0.38629549927467172</v>
      </c>
      <c r="X50" s="4">
        <v>421.06524412922403</v>
      </c>
      <c r="Y50" s="7">
        <f t="shared" si="8"/>
        <v>36.643698359253357</v>
      </c>
      <c r="CO50" s="5"/>
      <c r="CP50" s="5"/>
    </row>
    <row r="51" spans="1:94" s="4" customFormat="1" x14ac:dyDescent="0.2">
      <c r="A51" s="4" t="s">
        <v>153</v>
      </c>
      <c r="B51" s="4" t="s">
        <v>148</v>
      </c>
      <c r="C51" s="4" t="s">
        <v>149</v>
      </c>
      <c r="D51" s="4">
        <v>1117.01298375737</v>
      </c>
      <c r="E51" s="4">
        <v>1081.3205920519699</v>
      </c>
      <c r="F51" s="4">
        <v>19.451078442396302</v>
      </c>
      <c r="G51" s="8">
        <f t="shared" si="0"/>
        <v>1.7988262302010662</v>
      </c>
      <c r="H51" s="4">
        <v>16.241313262998599</v>
      </c>
      <c r="I51" s="8">
        <f t="shared" si="1"/>
        <v>1.4539950295265707</v>
      </c>
      <c r="J51" s="4">
        <v>951.65622212749497</v>
      </c>
      <c r="K51" s="4">
        <v>165.35676162987201</v>
      </c>
      <c r="L51" s="7">
        <f t="shared" si="2"/>
        <v>85.196522866399135</v>
      </c>
      <c r="M51" s="7">
        <f t="shared" si="3"/>
        <v>14.803477133600598</v>
      </c>
      <c r="N51" s="4">
        <v>5476.6286101379501</v>
      </c>
      <c r="O51" s="9">
        <f t="shared" si="4"/>
        <v>5.0647593788491685</v>
      </c>
      <c r="P51" s="4">
        <v>926.02327214876902</v>
      </c>
      <c r="Q51" s="4">
        <v>5019.9880184445701</v>
      </c>
      <c r="R51" s="9">
        <f t="shared" si="5"/>
        <v>5.4210171271355376</v>
      </c>
      <c r="S51" s="4">
        <v>155.297319903203</v>
      </c>
      <c r="T51" s="4">
        <v>456.64059169337497</v>
      </c>
      <c r="U51" s="7">
        <f t="shared" si="6"/>
        <v>2.9404280252743549</v>
      </c>
      <c r="V51" s="4">
        <v>0</v>
      </c>
      <c r="W51" s="8">
        <f t="shared" si="7"/>
        <v>0</v>
      </c>
      <c r="X51" s="4">
        <v>465.52801492148899</v>
      </c>
      <c r="Y51" s="7">
        <f t="shared" si="8"/>
        <v>43.051803354459288</v>
      </c>
      <c r="CO51" s="5"/>
      <c r="CP51" s="5"/>
    </row>
    <row r="52" spans="1:94" s="4" customFormat="1" x14ac:dyDescent="0.2">
      <c r="A52" s="4" t="s">
        <v>154</v>
      </c>
      <c r="B52" s="4" t="s">
        <v>148</v>
      </c>
      <c r="C52" s="4" t="s">
        <v>149</v>
      </c>
      <c r="D52" s="4">
        <v>854.50966883009505</v>
      </c>
      <c r="E52" s="4">
        <v>805.24495241217005</v>
      </c>
      <c r="F52" s="4">
        <v>20.6296665439409</v>
      </c>
      <c r="G52" s="8">
        <f t="shared" si="0"/>
        <v>2.5619119352618389</v>
      </c>
      <c r="H52" s="4">
        <v>28.6350498739837</v>
      </c>
      <c r="I52" s="8">
        <f t="shared" si="1"/>
        <v>3.3510504232430516</v>
      </c>
      <c r="J52" s="4">
        <v>364.95246612590603</v>
      </c>
      <c r="K52" s="4">
        <v>489.55720270418902</v>
      </c>
      <c r="L52" s="7">
        <f t="shared" si="2"/>
        <v>42.708992003046681</v>
      </c>
      <c r="M52" s="7">
        <f t="shared" si="3"/>
        <v>57.291007996953311</v>
      </c>
      <c r="N52" s="4">
        <v>3201.1555159384998</v>
      </c>
      <c r="O52" s="9">
        <f t="shared" si="4"/>
        <v>3.9753810394578752</v>
      </c>
      <c r="P52" s="4">
        <v>352.91431309239402</v>
      </c>
      <c r="Q52" s="4">
        <v>1791.5429133558</v>
      </c>
      <c r="R52" s="9">
        <f t="shared" si="5"/>
        <v>5.0764246359335639</v>
      </c>
      <c r="S52" s="4">
        <v>452.33063931977603</v>
      </c>
      <c r="T52" s="4">
        <v>1409.6126025827</v>
      </c>
      <c r="U52" s="7">
        <f t="shared" si="6"/>
        <v>3.1163323464059474</v>
      </c>
      <c r="V52" s="4">
        <v>6.4677524338524996</v>
      </c>
      <c r="W52" s="8">
        <f t="shared" si="7"/>
        <v>0.80320310167457432</v>
      </c>
      <c r="X52" s="4">
        <v>140.54075429990399</v>
      </c>
      <c r="Y52" s="7">
        <f t="shared" si="8"/>
        <v>17.453167993031673</v>
      </c>
      <c r="CO52" s="5"/>
      <c r="CP52" s="5"/>
    </row>
    <row r="53" spans="1:94" s="4" customFormat="1" x14ac:dyDescent="0.2">
      <c r="A53" s="4" t="s">
        <v>155</v>
      </c>
      <c r="B53" s="4" t="s">
        <v>148</v>
      </c>
      <c r="C53" s="4" t="s">
        <v>149</v>
      </c>
      <c r="D53" s="4">
        <v>127.343704131658</v>
      </c>
      <c r="E53" s="4">
        <v>99.341713219052394</v>
      </c>
      <c r="F53" s="4">
        <v>5.4942408874675097</v>
      </c>
      <c r="G53" s="8">
        <f t="shared" si="0"/>
        <v>5.530648414883375</v>
      </c>
      <c r="H53" s="4">
        <v>22.507750025137799</v>
      </c>
      <c r="I53" s="8">
        <f t="shared" si="1"/>
        <v>17.674803932095067</v>
      </c>
      <c r="J53" s="4">
        <v>77.693190855049593</v>
      </c>
      <c r="K53" s="4">
        <v>49.650513276608201</v>
      </c>
      <c r="L53" s="7">
        <f t="shared" si="2"/>
        <v>61.010625837241413</v>
      </c>
      <c r="M53" s="7">
        <f t="shared" si="3"/>
        <v>38.989374162758423</v>
      </c>
      <c r="N53" s="4">
        <v>453.36315166227001</v>
      </c>
      <c r="O53" s="9">
        <f t="shared" si="4"/>
        <v>4.5636735765024143</v>
      </c>
      <c r="P53" s="4">
        <v>59.770369503461701</v>
      </c>
      <c r="Q53" s="4">
        <v>322.02574450412499</v>
      </c>
      <c r="R53" s="9">
        <f t="shared" si="5"/>
        <v>5.3877154713837649</v>
      </c>
      <c r="S53" s="4">
        <v>39.5713437155907</v>
      </c>
      <c r="T53" s="4">
        <v>131.337407158145</v>
      </c>
      <c r="U53" s="7">
        <f t="shared" si="6"/>
        <v>3.3190029659366713</v>
      </c>
      <c r="V53" s="4">
        <v>0</v>
      </c>
      <c r="W53" s="8">
        <f t="shared" si="7"/>
        <v>0</v>
      </c>
      <c r="X53" s="4">
        <v>25.280560314498398</v>
      </c>
      <c r="Y53" s="7">
        <f t="shared" si="8"/>
        <v>25.448081672150916</v>
      </c>
      <c r="CO53" s="5"/>
      <c r="CP53" s="5"/>
    </row>
    <row r="54" spans="1:94" s="4" customFormat="1" x14ac:dyDescent="0.2">
      <c r="A54" s="4" t="s">
        <v>156</v>
      </c>
      <c r="B54" s="4" t="s">
        <v>148</v>
      </c>
      <c r="C54" s="4" t="s">
        <v>149</v>
      </c>
      <c r="D54" s="4">
        <v>972.16806222950697</v>
      </c>
      <c r="E54" s="4">
        <v>880.59100282390398</v>
      </c>
      <c r="F54" s="4">
        <v>38.298825010395902</v>
      </c>
      <c r="G54" s="8">
        <f t="shared" si="0"/>
        <v>4.3492182963007977</v>
      </c>
      <c r="H54" s="4">
        <v>53.278234395206901</v>
      </c>
      <c r="I54" s="8">
        <f t="shared" si="1"/>
        <v>5.480352262655293</v>
      </c>
      <c r="J54" s="4">
        <v>172.50763733121099</v>
      </c>
      <c r="K54" s="4">
        <v>784.07154629086597</v>
      </c>
      <c r="L54" s="7">
        <f t="shared" si="2"/>
        <v>17.744631204566954</v>
      </c>
      <c r="M54" s="7">
        <f t="shared" si="3"/>
        <v>80.651851953738046</v>
      </c>
      <c r="N54" s="4">
        <v>2928.7092117683701</v>
      </c>
      <c r="O54" s="9">
        <f t="shared" si="4"/>
        <v>3.3258450317758221</v>
      </c>
      <c r="P54" s="4">
        <v>158.80027150599099</v>
      </c>
      <c r="Q54" s="4">
        <v>804.500050569481</v>
      </c>
      <c r="R54" s="9">
        <f t="shared" si="5"/>
        <v>5.0661125635363282</v>
      </c>
      <c r="S54" s="4">
        <v>711.70376711874303</v>
      </c>
      <c r="T54" s="4">
        <v>2110.4542100181998</v>
      </c>
      <c r="U54" s="7">
        <f t="shared" si="6"/>
        <v>2.9653548393626594</v>
      </c>
      <c r="V54" s="4">
        <v>80.695713593361901</v>
      </c>
      <c r="W54" s="8">
        <f t="shared" si="7"/>
        <v>9.1638130908202129</v>
      </c>
      <c r="X54" s="4">
        <v>49.667592347207098</v>
      </c>
      <c r="Y54" s="7">
        <f t="shared" si="8"/>
        <v>5.6402566217383177</v>
      </c>
      <c r="CO54" s="5"/>
      <c r="CP54" s="5"/>
    </row>
    <row r="55" spans="1:94" s="4" customFormat="1" x14ac:dyDescent="0.2">
      <c r="A55" s="4" t="s">
        <v>157</v>
      </c>
      <c r="B55" s="4" t="s">
        <v>158</v>
      </c>
      <c r="C55" s="4" t="s">
        <v>159</v>
      </c>
      <c r="D55" s="4">
        <v>286</v>
      </c>
      <c r="E55" s="4">
        <v>202</v>
      </c>
      <c r="F55" s="4">
        <v>58</v>
      </c>
      <c r="G55" s="8">
        <f t="shared" si="0"/>
        <v>28.712871287128714</v>
      </c>
      <c r="H55" s="4">
        <v>26</v>
      </c>
      <c r="I55" s="8">
        <f t="shared" si="1"/>
        <v>9.0909090909090917</v>
      </c>
      <c r="J55" s="4">
        <v>245</v>
      </c>
      <c r="K55" s="4">
        <v>41</v>
      </c>
      <c r="L55" s="7">
        <f t="shared" si="2"/>
        <v>85.664335664335667</v>
      </c>
      <c r="M55" s="7">
        <f t="shared" si="3"/>
        <v>14.335664335664335</v>
      </c>
      <c r="N55" s="4">
        <v>913</v>
      </c>
      <c r="O55" s="9">
        <f t="shared" si="4"/>
        <v>4.5198019801980198</v>
      </c>
      <c r="P55" s="4">
        <v>170</v>
      </c>
      <c r="Q55" s="4">
        <v>815</v>
      </c>
      <c r="R55" s="9">
        <f t="shared" si="5"/>
        <v>4.7941176470588234</v>
      </c>
      <c r="S55" s="4">
        <v>32</v>
      </c>
      <c r="T55" s="4">
        <v>98</v>
      </c>
      <c r="U55" s="7">
        <f t="shared" si="6"/>
        <v>3.0625</v>
      </c>
      <c r="V55" s="4">
        <v>1</v>
      </c>
      <c r="W55" s="8">
        <f t="shared" si="7"/>
        <v>0.49504950495049505</v>
      </c>
      <c r="X55" s="4">
        <v>43</v>
      </c>
      <c r="Y55" s="7">
        <f t="shared" si="8"/>
        <v>21.287128712871286</v>
      </c>
      <c r="CO55" s="5"/>
      <c r="CP55" s="5"/>
    </row>
    <row r="56" spans="1:94" s="4" customFormat="1" x14ac:dyDescent="0.2">
      <c r="A56" s="4" t="s">
        <v>160</v>
      </c>
      <c r="B56" s="4" t="s">
        <v>161</v>
      </c>
      <c r="C56" s="4" t="s">
        <v>162</v>
      </c>
      <c r="D56" s="4">
        <v>25.684210526315798</v>
      </c>
      <c r="E56" s="4">
        <v>6</v>
      </c>
      <c r="F56" s="4">
        <v>19.684210526315798</v>
      </c>
      <c r="G56" s="8">
        <f t="shared" si="0"/>
        <v>328.07017543859666</v>
      </c>
      <c r="H56" s="4">
        <v>0</v>
      </c>
      <c r="I56" s="8">
        <f t="shared" si="1"/>
        <v>0</v>
      </c>
      <c r="J56" s="4">
        <v>22.5761772853186</v>
      </c>
      <c r="K56" s="4">
        <v>3.10803324099723</v>
      </c>
      <c r="L56" s="7">
        <f t="shared" si="2"/>
        <v>87.89905090595353</v>
      </c>
      <c r="M56" s="7">
        <f t="shared" si="3"/>
        <v>12.100949094046587</v>
      </c>
      <c r="N56" s="4">
        <v>21</v>
      </c>
      <c r="O56" s="9">
        <f t="shared" si="4"/>
        <v>3.5</v>
      </c>
      <c r="P56" s="4">
        <v>6</v>
      </c>
      <c r="Q56" s="4">
        <v>21</v>
      </c>
      <c r="R56" s="9">
        <f t="shared" si="5"/>
        <v>3.5</v>
      </c>
      <c r="S56" s="4">
        <v>0</v>
      </c>
      <c r="T56" s="4">
        <v>0</v>
      </c>
      <c r="U56" s="7" t="str">
        <f t="shared" si="6"/>
        <v/>
      </c>
      <c r="V56" s="4">
        <v>0</v>
      </c>
      <c r="W56" s="8">
        <f t="shared" si="7"/>
        <v>0</v>
      </c>
      <c r="X56" s="4">
        <v>0</v>
      </c>
      <c r="Y56" s="7">
        <f t="shared" si="8"/>
        <v>0</v>
      </c>
      <c r="CO56" s="5"/>
      <c r="CP56" s="5"/>
    </row>
    <row r="57" spans="1:94" s="4" customFormat="1" x14ac:dyDescent="0.2">
      <c r="A57" s="4" t="s">
        <v>163</v>
      </c>
      <c r="B57" s="4" t="s">
        <v>164</v>
      </c>
      <c r="C57" s="4" t="s">
        <v>165</v>
      </c>
      <c r="D57" s="4">
        <v>47</v>
      </c>
      <c r="E57" s="4">
        <v>37</v>
      </c>
      <c r="F57" s="4">
        <v>8</v>
      </c>
      <c r="G57" s="8">
        <f t="shared" si="0"/>
        <v>21.621621621621621</v>
      </c>
      <c r="H57" s="4">
        <v>2</v>
      </c>
      <c r="I57" s="8">
        <f t="shared" si="1"/>
        <v>4.2553191489361701</v>
      </c>
      <c r="J57" s="4">
        <v>42</v>
      </c>
      <c r="K57" s="4">
        <v>4</v>
      </c>
      <c r="L57" s="7">
        <f t="shared" si="2"/>
        <v>89.361702127659569</v>
      </c>
      <c r="M57" s="7">
        <f t="shared" si="3"/>
        <v>8.5106382978723403</v>
      </c>
      <c r="N57" s="4">
        <v>197</v>
      </c>
      <c r="O57" s="9">
        <f t="shared" si="4"/>
        <v>5.3243243243243246</v>
      </c>
      <c r="P57" s="4">
        <v>33</v>
      </c>
      <c r="Q57" s="4">
        <v>187</v>
      </c>
      <c r="R57" s="9">
        <f t="shared" si="5"/>
        <v>5.666666666666667</v>
      </c>
      <c r="S57" s="4">
        <v>3</v>
      </c>
      <c r="T57" s="4">
        <v>9</v>
      </c>
      <c r="U57" s="7">
        <f t="shared" si="6"/>
        <v>3</v>
      </c>
      <c r="V57" s="4">
        <v>0</v>
      </c>
      <c r="W57" s="8">
        <f t="shared" si="7"/>
        <v>0</v>
      </c>
      <c r="X57" s="4">
        <v>22</v>
      </c>
      <c r="Y57" s="7">
        <f t="shared" si="8"/>
        <v>59.45945945945946</v>
      </c>
      <c r="CO57" s="5"/>
      <c r="CP57" s="5"/>
    </row>
    <row r="58" spans="1:94" s="4" customFormat="1" x14ac:dyDescent="0.2">
      <c r="A58" s="4" t="s">
        <v>166</v>
      </c>
      <c r="B58" s="4" t="s">
        <v>168</v>
      </c>
      <c r="C58" s="4" t="s">
        <v>169</v>
      </c>
      <c r="D58" s="4">
        <v>1417.6345747939999</v>
      </c>
      <c r="E58" s="4">
        <v>1287.9999999521101</v>
      </c>
      <c r="F58" s="4">
        <v>18.088545326774401</v>
      </c>
      <c r="G58" s="8">
        <f t="shared" si="0"/>
        <v>1.4043901651744537</v>
      </c>
      <c r="H58" s="4">
        <v>111.546029515109</v>
      </c>
      <c r="I58" s="8">
        <f t="shared" si="1"/>
        <v>7.8684614144176077</v>
      </c>
      <c r="J58" s="4">
        <v>1251.4212547686</v>
      </c>
      <c r="K58" s="4">
        <v>157.175630024138</v>
      </c>
      <c r="L58" s="7">
        <f t="shared" si="2"/>
        <v>88.275305711307666</v>
      </c>
      <c r="M58" s="7">
        <f t="shared" si="3"/>
        <v>11.087175272018008</v>
      </c>
      <c r="N58" s="4">
        <v>5842.6518508777699</v>
      </c>
      <c r="O58" s="9">
        <f t="shared" si="4"/>
        <v>4.5362203812849451</v>
      </c>
      <c r="P58" s="4">
        <v>1137.8653868838501</v>
      </c>
      <c r="Q58" s="4">
        <v>5424.6671303532503</v>
      </c>
      <c r="R58" s="9">
        <f t="shared" si="5"/>
        <v>4.7674067538069727</v>
      </c>
      <c r="S58" s="4">
        <v>141.096923067006</v>
      </c>
      <c r="T58" s="4">
        <v>400.882017109662</v>
      </c>
      <c r="U58" s="7">
        <f t="shared" si="6"/>
        <v>2.8411818514234062</v>
      </c>
      <c r="V58" s="4">
        <v>13.0857465931091</v>
      </c>
      <c r="W58" s="8">
        <f t="shared" si="7"/>
        <v>1.0159741144095999</v>
      </c>
      <c r="X58" s="4">
        <v>275.74702628772701</v>
      </c>
      <c r="Y58" s="7">
        <f t="shared" si="8"/>
        <v>21.408930613197185</v>
      </c>
      <c r="CO58" s="5"/>
      <c r="CP58" s="5"/>
    </row>
    <row r="59" spans="1:94" s="4" customFormat="1" x14ac:dyDescent="0.2">
      <c r="A59" s="4" t="s">
        <v>170</v>
      </c>
      <c r="B59" s="4" t="s">
        <v>171</v>
      </c>
      <c r="C59" s="4" t="s">
        <v>172</v>
      </c>
      <c r="D59" s="4">
        <v>246.13991769449001</v>
      </c>
      <c r="E59" s="4">
        <v>228.99999999901601</v>
      </c>
      <c r="F59" s="4">
        <v>3.0246913580246999</v>
      </c>
      <c r="G59" s="8">
        <f t="shared" si="0"/>
        <v>1.3208259205404789</v>
      </c>
      <c r="H59" s="4">
        <v>14.1152263374486</v>
      </c>
      <c r="I59" s="8">
        <f t="shared" si="1"/>
        <v>5.734635190285748</v>
      </c>
      <c r="J59" s="4">
        <v>234.88260172231099</v>
      </c>
      <c r="K59" s="4">
        <v>11.257315972178301</v>
      </c>
      <c r="L59" s="7">
        <f t="shared" si="2"/>
        <v>95.426456595247743</v>
      </c>
      <c r="M59" s="7">
        <f t="shared" si="3"/>
        <v>4.5735434047519803</v>
      </c>
      <c r="N59" s="4">
        <v>1161.4557993543599</v>
      </c>
      <c r="O59" s="9">
        <f t="shared" si="4"/>
        <v>5.0718593858486924</v>
      </c>
      <c r="P59" s="4">
        <v>222.783836290213</v>
      </c>
      <c r="Q59" s="4">
        <v>1141.8284948554899</v>
      </c>
      <c r="R59" s="9">
        <f t="shared" si="5"/>
        <v>5.1252753066343129</v>
      </c>
      <c r="S59" s="4">
        <v>6.21616370880382</v>
      </c>
      <c r="T59" s="4">
        <v>19.627304498868799</v>
      </c>
      <c r="U59" s="7">
        <f t="shared" si="6"/>
        <v>3.1574626117183926</v>
      </c>
      <c r="V59" s="4">
        <v>0</v>
      </c>
      <c r="W59" s="8">
        <f t="shared" si="7"/>
        <v>0</v>
      </c>
      <c r="X59" s="4">
        <v>98.821129674631706</v>
      </c>
      <c r="Y59" s="7">
        <f t="shared" si="8"/>
        <v>43.15333173583246</v>
      </c>
      <c r="CO59" s="5"/>
      <c r="CP59" s="5"/>
    </row>
    <row r="60" spans="1:94" s="4" customFormat="1" x14ac:dyDescent="0.2">
      <c r="A60" s="4" t="s">
        <v>173</v>
      </c>
      <c r="B60" s="4" t="s">
        <v>174</v>
      </c>
      <c r="C60" s="4" t="s">
        <v>175</v>
      </c>
      <c r="D60" s="4">
        <v>254.38610038610099</v>
      </c>
      <c r="E60" s="4">
        <v>229</v>
      </c>
      <c r="F60" s="4">
        <v>9.1389961389961805</v>
      </c>
      <c r="G60" s="8">
        <f t="shared" si="0"/>
        <v>3.9908280082952756</v>
      </c>
      <c r="H60" s="4">
        <v>16.2471042471043</v>
      </c>
      <c r="I60" s="8">
        <f t="shared" si="1"/>
        <v>6.3867893027350329</v>
      </c>
      <c r="J60" s="4">
        <v>247.34569024386499</v>
      </c>
      <c r="K60" s="4">
        <v>6.0420454374182704</v>
      </c>
      <c r="L60" s="7">
        <f t="shared" si="2"/>
        <v>97.232391969706583</v>
      </c>
      <c r="M60" s="7">
        <f t="shared" si="3"/>
        <v>2.3751476311983248</v>
      </c>
      <c r="N60" s="4">
        <v>1117.26899906011</v>
      </c>
      <c r="O60" s="9">
        <f t="shared" si="4"/>
        <v>4.8789039260266813</v>
      </c>
      <c r="P60" s="4">
        <v>221.959589857765</v>
      </c>
      <c r="Q60" s="4">
        <v>1093.1111672926199</v>
      </c>
      <c r="R60" s="9">
        <f t="shared" si="5"/>
        <v>4.9248206306071385</v>
      </c>
      <c r="S60" s="4">
        <v>6.0420454374182704</v>
      </c>
      <c r="T60" s="4">
        <v>21.162737653037102</v>
      </c>
      <c r="U60" s="7">
        <f t="shared" si="6"/>
        <v>3.5025783689041261</v>
      </c>
      <c r="V60" s="4">
        <v>2.0070793918186198</v>
      </c>
      <c r="W60" s="8">
        <f t="shared" si="7"/>
        <v>0.87645388289022697</v>
      </c>
      <c r="X60" s="4">
        <v>71.002366999842096</v>
      </c>
      <c r="Y60" s="7">
        <f t="shared" si="8"/>
        <v>31.00540043661227</v>
      </c>
      <c r="CO60" s="5"/>
      <c r="CP60" s="5"/>
    </row>
    <row r="61" spans="1:94" s="4" customFormat="1" x14ac:dyDescent="0.2">
      <c r="A61" s="4" t="s">
        <v>176</v>
      </c>
      <c r="B61" s="4" t="s">
        <v>177</v>
      </c>
      <c r="C61" s="4" t="s">
        <v>178</v>
      </c>
      <c r="D61" s="4">
        <v>175.06620209059199</v>
      </c>
      <c r="E61" s="4">
        <v>158.78048780487799</v>
      </c>
      <c r="F61" s="4">
        <v>6.1071428571428399</v>
      </c>
      <c r="G61" s="8">
        <f t="shared" si="0"/>
        <v>3.8462804476629264</v>
      </c>
      <c r="H61" s="4">
        <v>10.1785714285714</v>
      </c>
      <c r="I61" s="8">
        <f t="shared" si="1"/>
        <v>5.8141270599474524</v>
      </c>
      <c r="J61" s="4">
        <v>168.919860627178</v>
      </c>
      <c r="K61" s="4">
        <v>1.0243902439024399</v>
      </c>
      <c r="L61" s="7">
        <f t="shared" si="2"/>
        <v>96.489133030810009</v>
      </c>
      <c r="M61" s="7">
        <f t="shared" si="3"/>
        <v>0.58514449486506015</v>
      </c>
      <c r="N61" s="4">
        <v>765.219512195123</v>
      </c>
      <c r="O61" s="9">
        <f t="shared" si="4"/>
        <v>4.8193548387096854</v>
      </c>
      <c r="P61" s="4">
        <v>152.634146341464</v>
      </c>
      <c r="Q61" s="4">
        <v>748.82926829268399</v>
      </c>
      <c r="R61" s="9">
        <f t="shared" si="5"/>
        <v>4.9060402684563638</v>
      </c>
      <c r="S61" s="4">
        <v>1.0243902439024399</v>
      </c>
      <c r="T61" s="4">
        <v>3.0731707317073198</v>
      </c>
      <c r="U61" s="7">
        <f t="shared" si="6"/>
        <v>3</v>
      </c>
      <c r="V61" s="4">
        <v>4.0975609756097597</v>
      </c>
      <c r="W61" s="8">
        <f t="shared" si="7"/>
        <v>2.5806451612903256</v>
      </c>
      <c r="X61" s="4">
        <v>74.780487804878106</v>
      </c>
      <c r="Y61" s="7">
        <f t="shared" si="8"/>
        <v>47.096774193548441</v>
      </c>
      <c r="CO61" s="5"/>
      <c r="CP61" s="5"/>
    </row>
    <row r="62" spans="1:94" s="4" customFormat="1" x14ac:dyDescent="0.2">
      <c r="A62" s="4" t="s">
        <v>179</v>
      </c>
      <c r="B62" s="4" t="s">
        <v>180</v>
      </c>
      <c r="C62" s="4" t="s">
        <v>181</v>
      </c>
      <c r="D62" s="4">
        <v>717.53095591877195</v>
      </c>
      <c r="E62" s="4">
        <v>648</v>
      </c>
      <c r="F62" s="4">
        <v>20.859286775631499</v>
      </c>
      <c r="G62" s="8">
        <f t="shared" si="0"/>
        <v>3.2190257369801696</v>
      </c>
      <c r="H62" s="4">
        <v>48.6716691431402</v>
      </c>
      <c r="I62" s="8">
        <f t="shared" si="1"/>
        <v>6.7832152385422759</v>
      </c>
      <c r="J62" s="4">
        <v>689.56445906743102</v>
      </c>
      <c r="K62" s="4">
        <v>22.973197481072699</v>
      </c>
      <c r="L62" s="7">
        <f t="shared" si="2"/>
        <v>96.102398562647252</v>
      </c>
      <c r="M62" s="7">
        <f t="shared" si="3"/>
        <v>3.2017012355454915</v>
      </c>
      <c r="N62" s="4">
        <v>3213</v>
      </c>
      <c r="O62" s="9">
        <f t="shared" si="4"/>
        <v>4.958333333333333</v>
      </c>
      <c r="P62" s="4">
        <v>625</v>
      </c>
      <c r="Q62" s="4">
        <v>3145</v>
      </c>
      <c r="R62" s="9">
        <f t="shared" si="5"/>
        <v>5.032</v>
      </c>
      <c r="S62" s="4">
        <v>19</v>
      </c>
      <c r="T62" s="4">
        <v>58</v>
      </c>
      <c r="U62" s="7">
        <f t="shared" si="6"/>
        <v>3.0526315789473686</v>
      </c>
      <c r="V62" s="4">
        <v>1</v>
      </c>
      <c r="W62" s="8">
        <f t="shared" si="7"/>
        <v>0.15432098765432098</v>
      </c>
      <c r="X62" s="4">
        <v>277</v>
      </c>
      <c r="Y62" s="7">
        <f t="shared" si="8"/>
        <v>42.746913580246911</v>
      </c>
      <c r="CO62" s="5"/>
      <c r="CP62" s="5"/>
    </row>
    <row r="63" spans="1:94" s="4" customFormat="1" x14ac:dyDescent="0.2">
      <c r="A63" s="4" t="s">
        <v>182</v>
      </c>
      <c r="B63" s="4" t="s">
        <v>183</v>
      </c>
      <c r="C63" s="4" t="s">
        <v>184</v>
      </c>
      <c r="D63" s="4">
        <v>465.03023758097999</v>
      </c>
      <c r="E63" s="4">
        <v>450.99999999998698</v>
      </c>
      <c r="F63" s="4">
        <v>3.0064794816414602</v>
      </c>
      <c r="G63" s="8">
        <f t="shared" si="0"/>
        <v>0.66662516222650714</v>
      </c>
      <c r="H63" s="4">
        <v>11.023758099351999</v>
      </c>
      <c r="I63" s="8">
        <f t="shared" si="1"/>
        <v>2.3705465168665145</v>
      </c>
      <c r="J63" s="4">
        <v>446.99856236625499</v>
      </c>
      <c r="K63" s="4">
        <v>18.031675214725901</v>
      </c>
      <c r="L63" s="7">
        <f t="shared" si="2"/>
        <v>96.12247252812567</v>
      </c>
      <c r="M63" s="7">
        <f t="shared" si="3"/>
        <v>3.8775274718745316</v>
      </c>
      <c r="N63" s="4">
        <v>2322.2723931099599</v>
      </c>
      <c r="O63" s="9">
        <f t="shared" si="4"/>
        <v>5.1491627341685744</v>
      </c>
      <c r="P63" s="4">
        <v>434.97264443968902</v>
      </c>
      <c r="Q63" s="4">
        <v>2277.19001310251</v>
      </c>
      <c r="R63" s="9">
        <f t="shared" si="5"/>
        <v>5.2352487960153846</v>
      </c>
      <c r="S63" s="4">
        <v>16.0273555602983</v>
      </c>
      <c r="T63" s="4">
        <v>45.082380007454901</v>
      </c>
      <c r="U63" s="7">
        <f t="shared" si="6"/>
        <v>2.812839575302704</v>
      </c>
      <c r="V63" s="4">
        <v>0</v>
      </c>
      <c r="W63" s="8">
        <f t="shared" si="7"/>
        <v>0</v>
      </c>
      <c r="X63" s="4">
        <v>194.46745426216501</v>
      </c>
      <c r="Y63" s="7">
        <f t="shared" si="8"/>
        <v>43.119169459461332</v>
      </c>
      <c r="CO63" s="5"/>
      <c r="CP63" s="5"/>
    </row>
    <row r="64" spans="1:94" s="4" customFormat="1" x14ac:dyDescent="0.2">
      <c r="A64" s="4" t="s">
        <v>185</v>
      </c>
      <c r="B64" s="4" t="s">
        <v>186</v>
      </c>
      <c r="C64" s="4" t="s">
        <v>187</v>
      </c>
      <c r="D64" s="4">
        <v>78.003437383872196</v>
      </c>
      <c r="E64" s="4">
        <v>66.576086956521706</v>
      </c>
      <c r="F64" s="4">
        <v>10.475071225071201</v>
      </c>
      <c r="G64" s="8">
        <f t="shared" si="0"/>
        <v>15.733984533984506</v>
      </c>
      <c r="H64" s="4">
        <v>0.95227920227920204</v>
      </c>
      <c r="I64" s="8">
        <f t="shared" si="1"/>
        <v>1.2208169719403841</v>
      </c>
      <c r="J64" s="4">
        <v>75.150176514306906</v>
      </c>
      <c r="K64" s="4">
        <v>2.85326086956522</v>
      </c>
      <c r="L64" s="7">
        <f t="shared" si="2"/>
        <v>96.342134442712108</v>
      </c>
      <c r="M64" s="7">
        <f t="shared" si="3"/>
        <v>3.6578655572878036</v>
      </c>
      <c r="N64" s="4">
        <v>336.68478260869603</v>
      </c>
      <c r="O64" s="9">
        <f t="shared" si="4"/>
        <v>5.0571428571428649</v>
      </c>
      <c r="P64" s="4">
        <v>63.722826086956502</v>
      </c>
      <c r="Q64" s="4">
        <v>328.125</v>
      </c>
      <c r="R64" s="9">
        <f t="shared" si="5"/>
        <v>5.1492537313432853</v>
      </c>
      <c r="S64" s="4">
        <v>2.85326086956522</v>
      </c>
      <c r="T64" s="4">
        <v>8.5597826086956506</v>
      </c>
      <c r="U64" s="7">
        <f t="shared" si="6"/>
        <v>2.9999999999999969</v>
      </c>
      <c r="V64" s="4">
        <v>0</v>
      </c>
      <c r="W64" s="8">
        <f t="shared" si="7"/>
        <v>0</v>
      </c>
      <c r="X64" s="4">
        <v>28.5326086956522</v>
      </c>
      <c r="Y64" s="7">
        <f t="shared" si="8"/>
        <v>42.857142857142918</v>
      </c>
      <c r="CO64" s="5"/>
      <c r="CP64" s="5"/>
    </row>
    <row r="65" spans="1:94" s="4" customFormat="1" x14ac:dyDescent="0.2">
      <c r="A65" s="4" t="s">
        <v>188</v>
      </c>
      <c r="B65" s="4" t="s">
        <v>189</v>
      </c>
      <c r="C65" s="4" t="s">
        <v>190</v>
      </c>
      <c r="D65" s="4">
        <v>73</v>
      </c>
      <c r="E65" s="4">
        <v>62</v>
      </c>
      <c r="F65" s="4">
        <v>2</v>
      </c>
      <c r="G65" s="8">
        <f t="shared" si="0"/>
        <v>3.225806451612903</v>
      </c>
      <c r="H65" s="4">
        <v>9</v>
      </c>
      <c r="I65" s="8">
        <f t="shared" si="1"/>
        <v>12.328767123287671</v>
      </c>
      <c r="J65" s="4">
        <v>73</v>
      </c>
      <c r="K65" s="4">
        <v>0</v>
      </c>
      <c r="L65" s="7">
        <f t="shared" si="2"/>
        <v>100</v>
      </c>
      <c r="M65" s="7">
        <f t="shared" si="3"/>
        <v>0</v>
      </c>
      <c r="N65" s="4">
        <v>375</v>
      </c>
      <c r="O65" s="9">
        <f t="shared" si="4"/>
        <v>6.0483870967741939</v>
      </c>
      <c r="P65" s="4">
        <v>62</v>
      </c>
      <c r="Q65" s="4">
        <v>375</v>
      </c>
      <c r="R65" s="9">
        <f t="shared" si="5"/>
        <v>6.0483870967741939</v>
      </c>
      <c r="S65" s="4">
        <v>0</v>
      </c>
      <c r="T65" s="4">
        <v>0</v>
      </c>
      <c r="U65" s="7" t="str">
        <f t="shared" si="6"/>
        <v/>
      </c>
      <c r="V65" s="4">
        <v>0</v>
      </c>
      <c r="W65" s="8">
        <f t="shared" si="7"/>
        <v>0</v>
      </c>
      <c r="X65" s="4">
        <v>41</v>
      </c>
      <c r="Y65" s="7">
        <f t="shared" si="8"/>
        <v>66.129032258064512</v>
      </c>
      <c r="CO65" s="5"/>
      <c r="CP65" s="5"/>
    </row>
    <row r="66" spans="1:94" s="4" customFormat="1" x14ac:dyDescent="0.2">
      <c r="A66" s="4" t="s">
        <v>191</v>
      </c>
      <c r="B66" s="4" t="s">
        <v>192</v>
      </c>
      <c r="C66" s="4" t="s">
        <v>193</v>
      </c>
      <c r="D66" s="4">
        <v>1732</v>
      </c>
      <c r="E66" s="4">
        <v>1558</v>
      </c>
      <c r="F66" s="4">
        <v>28</v>
      </c>
      <c r="G66" s="8">
        <f t="shared" si="0"/>
        <v>1.7971758664955071</v>
      </c>
      <c r="H66" s="4">
        <v>146</v>
      </c>
      <c r="I66" s="8">
        <f t="shared" si="1"/>
        <v>8.4295612009237875</v>
      </c>
      <c r="J66" s="4">
        <v>1048</v>
      </c>
      <c r="K66" s="4">
        <v>678</v>
      </c>
      <c r="L66" s="7">
        <f t="shared" si="2"/>
        <v>60.508083140877595</v>
      </c>
      <c r="M66" s="7">
        <f t="shared" si="3"/>
        <v>39.145496535796767</v>
      </c>
      <c r="N66" s="4">
        <v>6468</v>
      </c>
      <c r="O66" s="9">
        <f t="shared" si="4"/>
        <v>4.1514762516046213</v>
      </c>
      <c r="P66" s="4">
        <v>975</v>
      </c>
      <c r="Q66" s="4">
        <v>4730</v>
      </c>
      <c r="R66" s="9">
        <f t="shared" si="5"/>
        <v>4.8512820512820509</v>
      </c>
      <c r="S66" s="4">
        <v>578</v>
      </c>
      <c r="T66" s="4">
        <v>1724</v>
      </c>
      <c r="U66" s="7">
        <f t="shared" si="6"/>
        <v>2.9826989619377162</v>
      </c>
      <c r="V66" s="4">
        <v>9</v>
      </c>
      <c r="W66" s="8">
        <f t="shared" si="7"/>
        <v>0.57766367137355579</v>
      </c>
      <c r="X66" s="4">
        <v>209</v>
      </c>
      <c r="Y66" s="7">
        <f t="shared" si="8"/>
        <v>13.414634146341463</v>
      </c>
      <c r="CO66" s="5"/>
      <c r="CP66" s="5"/>
    </row>
    <row r="67" spans="1:94" s="4" customFormat="1" x14ac:dyDescent="0.2">
      <c r="A67" s="4" t="s">
        <v>194</v>
      </c>
      <c r="B67" s="4" t="s">
        <v>192</v>
      </c>
      <c r="C67" s="4" t="s">
        <v>193</v>
      </c>
      <c r="D67" s="4">
        <v>1195</v>
      </c>
      <c r="E67" s="4">
        <v>1132</v>
      </c>
      <c r="F67" s="4">
        <v>9</v>
      </c>
      <c r="G67" s="8">
        <f t="shared" ref="G67:G130" si="9">IF(E67&gt;0,F67*100/E67,0)</f>
        <v>0.79505300353356889</v>
      </c>
      <c r="H67" s="4">
        <v>54</v>
      </c>
      <c r="I67" s="8">
        <f t="shared" ref="I67:I130" si="10">IF(D67&gt;0,H67*100/D67,0)</f>
        <v>4.518828451882845</v>
      </c>
      <c r="J67" s="4">
        <v>717</v>
      </c>
      <c r="K67" s="4">
        <v>478</v>
      </c>
      <c r="L67" s="7">
        <f t="shared" ref="L67:L130" si="11">IF(D67&gt;0,J67*100/D67,0)</f>
        <v>60</v>
      </c>
      <c r="M67" s="7">
        <f t="shared" ref="M67:M130" si="12">IF(D67&gt;0,K67*100/D67,0)</f>
        <v>40</v>
      </c>
      <c r="N67" s="4">
        <v>4928</v>
      </c>
      <c r="O67" s="9">
        <f t="shared" ref="O67:O130" si="13">IF(E67&gt;0,N67/E67,0)</f>
        <v>4.3533568904593638</v>
      </c>
      <c r="P67" s="4">
        <v>699</v>
      </c>
      <c r="Q67" s="4">
        <v>3440</v>
      </c>
      <c r="R67" s="9">
        <f t="shared" ref="R67:R130" si="14">IF(P67&gt;0,Q67/P67,0)</f>
        <v>4.9213161659513593</v>
      </c>
      <c r="S67" s="4">
        <v>433</v>
      </c>
      <c r="T67" s="4">
        <v>1488</v>
      </c>
      <c r="U67" s="7">
        <f t="shared" ref="U67:U130" si="15">IF(S67&gt;0,T67/S67,"")</f>
        <v>3.4364896073903002</v>
      </c>
      <c r="V67" s="4">
        <v>3</v>
      </c>
      <c r="W67" s="8">
        <f t="shared" ref="W67:W130" si="16">IF(E67&gt;0,V67*100/E67,0)</f>
        <v>0.26501766784452296</v>
      </c>
      <c r="X67" s="4">
        <v>173</v>
      </c>
      <c r="Y67" s="7">
        <f t="shared" ref="Y67:Y130" si="17">IF(E67&gt;0,X67*100/E67,0)</f>
        <v>15.282685512367491</v>
      </c>
      <c r="CO67" s="5"/>
      <c r="CP67" s="5"/>
    </row>
    <row r="68" spans="1:94" s="4" customFormat="1" x14ac:dyDescent="0.2">
      <c r="A68" s="4" t="s">
        <v>195</v>
      </c>
      <c r="B68" s="4" t="s">
        <v>196</v>
      </c>
      <c r="C68" s="4" t="s">
        <v>197</v>
      </c>
      <c r="D68" s="4">
        <v>598.52443174085897</v>
      </c>
      <c r="E68" s="4">
        <v>574.73118279571099</v>
      </c>
      <c r="F68" s="4">
        <v>3.1034672537149199</v>
      </c>
      <c r="G68" s="8">
        <f t="shared" si="9"/>
        <v>0.53998588324692509</v>
      </c>
      <c r="H68" s="4">
        <v>20.689781691432799</v>
      </c>
      <c r="I68" s="8">
        <f t="shared" si="10"/>
        <v>3.456798184704811</v>
      </c>
      <c r="J68" s="4">
        <v>546.33900260977202</v>
      </c>
      <c r="K68" s="4">
        <v>51.185896639268101</v>
      </c>
      <c r="L68" s="7">
        <f t="shared" si="11"/>
        <v>91.280985977581366</v>
      </c>
      <c r="M68" s="7">
        <f t="shared" si="12"/>
        <v>8.5520145753097481</v>
      </c>
      <c r="N68" s="4">
        <v>2864.66012155219</v>
      </c>
      <c r="O68" s="9">
        <f t="shared" si="13"/>
        <v>4.9843478260869611</v>
      </c>
      <c r="P68" s="4">
        <v>528.75268817205404</v>
      </c>
      <c r="Q68" s="4">
        <v>2728.72370266485</v>
      </c>
      <c r="R68" s="9">
        <f t="shared" si="14"/>
        <v>5.16068052930056</v>
      </c>
      <c r="S68" s="4">
        <v>44.978962131838301</v>
      </c>
      <c r="T68" s="4">
        <v>132.93782141187799</v>
      </c>
      <c r="U68" s="7">
        <f t="shared" si="15"/>
        <v>2.9555555555555633</v>
      </c>
      <c r="V68" s="4">
        <v>0</v>
      </c>
      <c r="W68" s="8">
        <f t="shared" si="16"/>
        <v>0</v>
      </c>
      <c r="X68" s="4">
        <v>260.87798036466199</v>
      </c>
      <c r="Y68" s="7">
        <f t="shared" si="17"/>
        <v>45.391304347826114</v>
      </c>
      <c r="CO68" s="5"/>
      <c r="CP68" s="5"/>
    </row>
    <row r="69" spans="1:94" s="4" customFormat="1" x14ac:dyDescent="0.2">
      <c r="A69" s="4" t="s">
        <v>198</v>
      </c>
      <c r="B69" s="4" t="s">
        <v>199</v>
      </c>
      <c r="C69" s="4" t="s">
        <v>200</v>
      </c>
      <c r="D69" s="4">
        <v>52.296875</v>
      </c>
      <c r="E69" s="4">
        <v>48.046875</v>
      </c>
      <c r="F69" s="4">
        <v>2.125</v>
      </c>
      <c r="G69" s="8">
        <f t="shared" si="9"/>
        <v>4.4227642276422765</v>
      </c>
      <c r="H69" s="4">
        <v>2.125</v>
      </c>
      <c r="I69" s="8">
        <f t="shared" si="10"/>
        <v>4.0633403047505228</v>
      </c>
      <c r="J69" s="4">
        <v>50.171875</v>
      </c>
      <c r="K69" s="4">
        <v>2.125</v>
      </c>
      <c r="L69" s="7">
        <f t="shared" si="11"/>
        <v>95.936659695249475</v>
      </c>
      <c r="M69" s="7">
        <f t="shared" si="12"/>
        <v>4.0633403047505228</v>
      </c>
      <c r="N69" s="4">
        <v>263.296875</v>
      </c>
      <c r="O69" s="9">
        <f t="shared" si="13"/>
        <v>5.48</v>
      </c>
      <c r="P69" s="4">
        <v>48.046875</v>
      </c>
      <c r="Q69" s="4">
        <v>263.296875</v>
      </c>
      <c r="R69" s="9">
        <f t="shared" si="14"/>
        <v>5.48</v>
      </c>
      <c r="S69" s="4">
        <v>0</v>
      </c>
      <c r="T69" s="4">
        <v>0</v>
      </c>
      <c r="U69" s="7" t="str">
        <f t="shared" si="15"/>
        <v/>
      </c>
      <c r="V69" s="4">
        <v>0</v>
      </c>
      <c r="W69" s="8">
        <f t="shared" si="16"/>
        <v>0</v>
      </c>
      <c r="X69" s="4">
        <v>26.90625</v>
      </c>
      <c r="Y69" s="7">
        <f t="shared" si="17"/>
        <v>56</v>
      </c>
      <c r="CO69" s="5"/>
      <c r="CP69" s="5"/>
    </row>
    <row r="70" spans="1:94" s="4" customFormat="1" x14ac:dyDescent="0.2">
      <c r="A70" s="4" t="s">
        <v>201</v>
      </c>
      <c r="B70" s="4" t="s">
        <v>202</v>
      </c>
      <c r="C70" s="4" t="s">
        <v>203</v>
      </c>
      <c r="D70" s="4">
        <v>81.325318172707995</v>
      </c>
      <c r="E70" s="4">
        <v>55.991984839374801</v>
      </c>
      <c r="F70" s="4">
        <v>16.213333333333299</v>
      </c>
      <c r="G70" s="8">
        <f t="shared" si="9"/>
        <v>28.956525438140432</v>
      </c>
      <c r="H70" s="4">
        <v>9.1199999999999708</v>
      </c>
      <c r="I70" s="8">
        <f t="shared" si="10"/>
        <v>11.214219882462823</v>
      </c>
      <c r="J70" s="4">
        <v>79.329669315876899</v>
      </c>
      <c r="K70" s="4">
        <v>1.9956488568311299</v>
      </c>
      <c r="L70" s="7">
        <f t="shared" si="11"/>
        <v>97.546091547292818</v>
      </c>
      <c r="M70" s="7">
        <f t="shared" si="12"/>
        <v>2.4539084527072292</v>
      </c>
      <c r="N70" s="4">
        <v>287.81844838485603</v>
      </c>
      <c r="O70" s="9">
        <f t="shared" si="13"/>
        <v>5.1403508771929749</v>
      </c>
      <c r="P70" s="4">
        <v>55.009669315876998</v>
      </c>
      <c r="Q70" s="4">
        <v>284.871501814363</v>
      </c>
      <c r="R70" s="9">
        <f t="shared" si="14"/>
        <v>5.1785714285714279</v>
      </c>
      <c r="S70" s="4">
        <v>0.98231552349780304</v>
      </c>
      <c r="T70" s="4">
        <v>2.9469465704934099</v>
      </c>
      <c r="U70" s="7">
        <f t="shared" si="15"/>
        <v>3.0000000000000009</v>
      </c>
      <c r="V70" s="4">
        <v>0</v>
      </c>
      <c r="W70" s="8">
        <f t="shared" si="16"/>
        <v>0</v>
      </c>
      <c r="X70" s="4">
        <v>21.610941516951701</v>
      </c>
      <c r="Y70" s="7">
        <f t="shared" si="17"/>
        <v>38.596491228070221</v>
      </c>
      <c r="CO70" s="5"/>
      <c r="CP70" s="5"/>
    </row>
    <row r="71" spans="1:94" s="4" customFormat="1" x14ac:dyDescent="0.2">
      <c r="A71" s="4" t="s">
        <v>204</v>
      </c>
      <c r="B71" s="4" t="s">
        <v>205</v>
      </c>
      <c r="C71" s="4" t="s">
        <v>206</v>
      </c>
      <c r="D71" s="4">
        <v>57</v>
      </c>
      <c r="E71" s="4">
        <v>48</v>
      </c>
      <c r="F71" s="4">
        <v>4</v>
      </c>
      <c r="G71" s="8">
        <f t="shared" si="9"/>
        <v>8.3333333333333339</v>
      </c>
      <c r="H71" s="4">
        <v>5</v>
      </c>
      <c r="I71" s="8">
        <f t="shared" si="10"/>
        <v>8.7719298245614041</v>
      </c>
      <c r="J71" s="4">
        <v>55</v>
      </c>
      <c r="K71" s="4">
        <v>2</v>
      </c>
      <c r="L71" s="7">
        <f t="shared" si="11"/>
        <v>96.491228070175438</v>
      </c>
      <c r="M71" s="7">
        <f t="shared" si="12"/>
        <v>3.5087719298245612</v>
      </c>
      <c r="N71" s="4">
        <v>243</v>
      </c>
      <c r="O71" s="9">
        <f t="shared" si="13"/>
        <v>5.0625</v>
      </c>
      <c r="P71" s="4">
        <v>46</v>
      </c>
      <c r="Q71" s="4">
        <v>233</v>
      </c>
      <c r="R71" s="9">
        <f t="shared" si="14"/>
        <v>5.0652173913043477</v>
      </c>
      <c r="S71" s="4">
        <v>2</v>
      </c>
      <c r="T71" s="4">
        <v>10</v>
      </c>
      <c r="U71" s="7">
        <f t="shared" si="15"/>
        <v>5</v>
      </c>
      <c r="V71" s="4">
        <v>0</v>
      </c>
      <c r="W71" s="8">
        <f t="shared" si="16"/>
        <v>0</v>
      </c>
      <c r="X71" s="4">
        <v>18</v>
      </c>
      <c r="Y71" s="7">
        <f t="shared" si="17"/>
        <v>37.5</v>
      </c>
      <c r="CO71" s="5"/>
      <c r="CP71" s="5"/>
    </row>
    <row r="72" spans="1:94" s="4" customFormat="1" x14ac:dyDescent="0.2">
      <c r="A72" s="4" t="s">
        <v>207</v>
      </c>
      <c r="B72" s="4" t="s">
        <v>208</v>
      </c>
      <c r="C72" s="4" t="s">
        <v>209</v>
      </c>
      <c r="D72" s="4">
        <v>85.813719082901997</v>
      </c>
      <c r="E72" s="4">
        <v>70.813719082901997</v>
      </c>
      <c r="F72" s="4">
        <v>9</v>
      </c>
      <c r="G72" s="8">
        <f t="shared" si="9"/>
        <v>12.709401676056093</v>
      </c>
      <c r="H72" s="4">
        <v>6</v>
      </c>
      <c r="I72" s="8">
        <f t="shared" si="10"/>
        <v>6.9918890174234081</v>
      </c>
      <c r="J72" s="4">
        <v>80.896099702144895</v>
      </c>
      <c r="K72" s="4">
        <v>1.96704775230283</v>
      </c>
      <c r="L72" s="7">
        <f t="shared" si="11"/>
        <v>94.269425176635977</v>
      </c>
      <c r="M72" s="7">
        <f t="shared" si="12"/>
        <v>2.2922299293455928</v>
      </c>
      <c r="N72" s="4">
        <v>360.95326254756998</v>
      </c>
      <c r="O72" s="9">
        <f t="shared" si="13"/>
        <v>5.0972222222222232</v>
      </c>
      <c r="P72" s="4">
        <v>65.896099702144895</v>
      </c>
      <c r="Q72" s="4">
        <v>347.18392828144999</v>
      </c>
      <c r="R72" s="9">
        <f t="shared" si="14"/>
        <v>5.2686567164179108</v>
      </c>
      <c r="S72" s="4">
        <v>1.96704775230283</v>
      </c>
      <c r="T72" s="4">
        <v>5.9011432569085001</v>
      </c>
      <c r="U72" s="7">
        <f t="shared" si="15"/>
        <v>3.0000000000000049</v>
      </c>
      <c r="V72" s="4">
        <v>1.96704775230283</v>
      </c>
      <c r="W72" s="8">
        <f t="shared" si="16"/>
        <v>2.7777777777777732</v>
      </c>
      <c r="X72" s="4">
        <v>37.373907293753803</v>
      </c>
      <c r="Y72" s="7">
        <f t="shared" si="17"/>
        <v>52.777777777777736</v>
      </c>
      <c r="CO72" s="5"/>
      <c r="CP72" s="5"/>
    </row>
    <row r="73" spans="1:94" s="4" customFormat="1" x14ac:dyDescent="0.2">
      <c r="A73" s="4" t="s">
        <v>210</v>
      </c>
      <c r="B73" s="4" t="s">
        <v>211</v>
      </c>
      <c r="C73" s="4" t="s">
        <v>212</v>
      </c>
      <c r="D73" s="4">
        <v>40.631578947368403</v>
      </c>
      <c r="E73" s="4">
        <v>37.631578947368403</v>
      </c>
      <c r="F73" s="4">
        <v>2</v>
      </c>
      <c r="G73" s="8">
        <f t="shared" si="9"/>
        <v>5.3146853146853168</v>
      </c>
      <c r="H73" s="4">
        <v>1</v>
      </c>
      <c r="I73" s="8">
        <f t="shared" si="10"/>
        <v>2.4611398963730582</v>
      </c>
      <c r="J73" s="4">
        <v>38.701754385964897</v>
      </c>
      <c r="K73" s="4">
        <v>1.9298245614035101</v>
      </c>
      <c r="L73" s="7">
        <f t="shared" si="11"/>
        <v>95.250431778929183</v>
      </c>
      <c r="M73" s="7">
        <f t="shared" si="12"/>
        <v>4.7495682210708177</v>
      </c>
      <c r="N73" s="4">
        <v>185.26315789473699</v>
      </c>
      <c r="O73" s="9">
        <f t="shared" si="13"/>
        <v>4.9230769230769296</v>
      </c>
      <c r="P73" s="4">
        <v>35.701754385964897</v>
      </c>
      <c r="Q73" s="4">
        <v>177.54385964912299</v>
      </c>
      <c r="R73" s="9">
        <f t="shared" si="14"/>
        <v>4.9729729729729799</v>
      </c>
      <c r="S73" s="4">
        <v>1.9298245614035101</v>
      </c>
      <c r="T73" s="4">
        <v>7.7192982456140298</v>
      </c>
      <c r="U73" s="7">
        <f t="shared" si="15"/>
        <v>3.9999999999999947</v>
      </c>
      <c r="V73" s="4">
        <v>0</v>
      </c>
      <c r="W73" s="8">
        <f t="shared" si="16"/>
        <v>0</v>
      </c>
      <c r="X73" s="4">
        <v>17.3684210526316</v>
      </c>
      <c r="Y73" s="7">
        <f t="shared" si="17"/>
        <v>46.153846153846231</v>
      </c>
      <c r="CO73" s="5"/>
      <c r="CP73" s="5"/>
    </row>
    <row r="74" spans="1:94" s="4" customFormat="1" x14ac:dyDescent="0.2">
      <c r="A74" s="4" t="s">
        <v>213</v>
      </c>
      <c r="B74" s="4" t="s">
        <v>214</v>
      </c>
      <c r="C74" s="4" t="s">
        <v>215</v>
      </c>
      <c r="D74" s="4">
        <v>87.163043478260803</v>
      </c>
      <c r="E74" s="4">
        <v>72</v>
      </c>
      <c r="F74" s="4">
        <v>6.0652173913043397</v>
      </c>
      <c r="G74" s="8">
        <f t="shared" si="9"/>
        <v>8.4239130434782492</v>
      </c>
      <c r="H74" s="4">
        <v>9.0978260869565108</v>
      </c>
      <c r="I74" s="8">
        <f t="shared" si="10"/>
        <v>10.437710437710434</v>
      </c>
      <c r="J74" s="4">
        <v>87.163043478260803</v>
      </c>
      <c r="K74" s="4">
        <v>0</v>
      </c>
      <c r="L74" s="7">
        <f t="shared" si="11"/>
        <v>100</v>
      </c>
      <c r="M74" s="7">
        <f t="shared" si="12"/>
        <v>0</v>
      </c>
      <c r="N74" s="4">
        <v>329</v>
      </c>
      <c r="O74" s="9">
        <f t="shared" si="13"/>
        <v>4.5694444444444446</v>
      </c>
      <c r="P74" s="4">
        <v>72</v>
      </c>
      <c r="Q74" s="4">
        <v>329</v>
      </c>
      <c r="R74" s="9">
        <f t="shared" si="14"/>
        <v>4.5694444444444446</v>
      </c>
      <c r="S74" s="4">
        <v>0</v>
      </c>
      <c r="T74" s="4">
        <v>0</v>
      </c>
      <c r="U74" s="7" t="str">
        <f t="shared" si="15"/>
        <v/>
      </c>
      <c r="V74" s="4">
        <v>2</v>
      </c>
      <c r="W74" s="8">
        <f t="shared" si="16"/>
        <v>2.7777777777777777</v>
      </c>
      <c r="X74" s="4">
        <v>16</v>
      </c>
      <c r="Y74" s="7">
        <f t="shared" si="17"/>
        <v>22.222222222222221</v>
      </c>
      <c r="CO74" s="5"/>
      <c r="CP74" s="5"/>
    </row>
    <row r="75" spans="1:94" s="4" customFormat="1" x14ac:dyDescent="0.2">
      <c r="A75" s="4" t="s">
        <v>216</v>
      </c>
      <c r="B75" s="4" t="s">
        <v>217</v>
      </c>
      <c r="C75" s="4" t="s">
        <v>218</v>
      </c>
      <c r="D75" s="4">
        <v>47.2916666666667</v>
      </c>
      <c r="E75" s="4">
        <v>14</v>
      </c>
      <c r="F75" s="4">
        <v>30.3541666666667</v>
      </c>
      <c r="G75" s="8">
        <f t="shared" si="9"/>
        <v>216.81547619047643</v>
      </c>
      <c r="H75" s="4">
        <v>2.9375</v>
      </c>
      <c r="I75" s="8">
        <f t="shared" si="10"/>
        <v>6.2114537444933875</v>
      </c>
      <c r="J75" s="4">
        <v>44.3333333333333</v>
      </c>
      <c r="K75" s="4">
        <v>2.9583333333333299</v>
      </c>
      <c r="L75" s="7">
        <f t="shared" si="11"/>
        <v>93.744493392070353</v>
      </c>
      <c r="M75" s="7">
        <f t="shared" si="12"/>
        <v>6.2555066079295036</v>
      </c>
      <c r="N75" s="4">
        <v>60</v>
      </c>
      <c r="O75" s="9">
        <f t="shared" si="13"/>
        <v>4.2857142857142856</v>
      </c>
      <c r="P75" s="4">
        <v>13</v>
      </c>
      <c r="Q75" s="4">
        <v>56</v>
      </c>
      <c r="R75" s="9">
        <f t="shared" si="14"/>
        <v>4.3076923076923075</v>
      </c>
      <c r="S75" s="4">
        <v>1</v>
      </c>
      <c r="T75" s="4">
        <v>4</v>
      </c>
      <c r="U75" s="7">
        <f t="shared" si="15"/>
        <v>4</v>
      </c>
      <c r="V75" s="4">
        <v>0</v>
      </c>
      <c r="W75" s="8">
        <f t="shared" si="16"/>
        <v>0</v>
      </c>
      <c r="X75" s="4">
        <v>1</v>
      </c>
      <c r="Y75" s="7">
        <f t="shared" si="17"/>
        <v>7.1428571428571432</v>
      </c>
      <c r="CO75" s="5"/>
      <c r="CP75" s="5"/>
    </row>
    <row r="76" spans="1:94" s="4" customFormat="1" x14ac:dyDescent="0.2">
      <c r="A76" s="4" t="s">
        <v>219</v>
      </c>
      <c r="B76" s="4" t="s">
        <v>221</v>
      </c>
      <c r="C76" s="4" t="s">
        <v>222</v>
      </c>
      <c r="D76" s="4">
        <v>1193</v>
      </c>
      <c r="E76" s="4">
        <v>1107</v>
      </c>
      <c r="F76" s="4">
        <v>29</v>
      </c>
      <c r="G76" s="8">
        <f t="shared" si="9"/>
        <v>2.6196928635953025</v>
      </c>
      <c r="H76" s="4">
        <v>57</v>
      </c>
      <c r="I76" s="8">
        <f t="shared" si="10"/>
        <v>4.7778709136630342</v>
      </c>
      <c r="J76" s="4">
        <v>1115</v>
      </c>
      <c r="K76" s="4">
        <v>74</v>
      </c>
      <c r="L76" s="7">
        <f t="shared" si="11"/>
        <v>93.461860854987421</v>
      </c>
      <c r="M76" s="7">
        <f t="shared" si="12"/>
        <v>6.2028499580888514</v>
      </c>
      <c r="N76" s="4">
        <v>5167</v>
      </c>
      <c r="O76" s="9">
        <f t="shared" si="13"/>
        <v>4.6675700090334233</v>
      </c>
      <c r="P76" s="4">
        <v>1035</v>
      </c>
      <c r="Q76" s="4">
        <v>4956</v>
      </c>
      <c r="R76" s="9">
        <f t="shared" si="14"/>
        <v>4.7884057971014489</v>
      </c>
      <c r="S76" s="4">
        <v>68</v>
      </c>
      <c r="T76" s="4">
        <v>202</v>
      </c>
      <c r="U76" s="7">
        <f t="shared" si="15"/>
        <v>2.9705882352941178</v>
      </c>
      <c r="V76" s="4">
        <v>5</v>
      </c>
      <c r="W76" s="8">
        <f t="shared" si="16"/>
        <v>0.45167118337850043</v>
      </c>
      <c r="X76" s="4">
        <v>304</v>
      </c>
      <c r="Y76" s="7">
        <f t="shared" si="17"/>
        <v>27.461607949412826</v>
      </c>
      <c r="CO76" s="5"/>
      <c r="CP76" s="5"/>
    </row>
    <row r="77" spans="1:94" s="4" customFormat="1" x14ac:dyDescent="0.2">
      <c r="A77" s="4" t="s">
        <v>223</v>
      </c>
      <c r="B77" s="4" t="s">
        <v>225</v>
      </c>
      <c r="C77" s="4" t="s">
        <v>226</v>
      </c>
      <c r="D77" s="4">
        <v>1848.3860878954199</v>
      </c>
      <c r="E77" s="4">
        <v>1645.7513846990701</v>
      </c>
      <c r="F77" s="4">
        <v>37.169679284536997</v>
      </c>
      <c r="G77" s="8">
        <f t="shared" si="9"/>
        <v>2.258523348672957</v>
      </c>
      <c r="H77" s="4">
        <v>165.46502391180999</v>
      </c>
      <c r="I77" s="8">
        <f t="shared" si="10"/>
        <v>8.9518648184703196</v>
      </c>
      <c r="J77" s="4">
        <v>1459.14307771317</v>
      </c>
      <c r="K77" s="4">
        <v>387.05791793749199</v>
      </c>
      <c r="L77" s="7">
        <f t="shared" si="11"/>
        <v>78.941466140039836</v>
      </c>
      <c r="M77" s="7">
        <f t="shared" si="12"/>
        <v>20.940317635597321</v>
      </c>
      <c r="N77" s="4">
        <v>7067.1660719821903</v>
      </c>
      <c r="O77" s="9">
        <f t="shared" si="13"/>
        <v>4.2941881366087626</v>
      </c>
      <c r="P77" s="4">
        <v>1327.2506673486801</v>
      </c>
      <c r="Q77" s="4">
        <v>6176.7445618663896</v>
      </c>
      <c r="R77" s="9">
        <f t="shared" si="14"/>
        <v>4.6537890044576686</v>
      </c>
      <c r="S77" s="4">
        <v>317.51464701803599</v>
      </c>
      <c r="T77" s="4">
        <v>886.47722878638001</v>
      </c>
      <c r="U77" s="7">
        <f t="shared" si="15"/>
        <v>2.7919254658385095</v>
      </c>
      <c r="V77" s="4">
        <v>2.9582109970624502</v>
      </c>
      <c r="W77" s="8">
        <f t="shared" si="16"/>
        <v>0.17974835230677122</v>
      </c>
      <c r="X77" s="4">
        <v>338.22212399747298</v>
      </c>
      <c r="Y77" s="7">
        <f t="shared" si="17"/>
        <v>20.551228280407479</v>
      </c>
      <c r="CO77" s="5"/>
      <c r="CP77" s="5"/>
    </row>
    <row r="78" spans="1:94" s="4" customFormat="1" x14ac:dyDescent="0.2">
      <c r="A78" s="4" t="s">
        <v>227</v>
      </c>
      <c r="B78" s="4" t="s">
        <v>228</v>
      </c>
      <c r="C78" s="4" t="s">
        <v>229</v>
      </c>
      <c r="D78" s="4">
        <v>77</v>
      </c>
      <c r="E78" s="4">
        <v>28</v>
      </c>
      <c r="F78" s="4">
        <v>46</v>
      </c>
      <c r="G78" s="8">
        <f t="shared" si="9"/>
        <v>164.28571428571428</v>
      </c>
      <c r="H78" s="4">
        <v>3</v>
      </c>
      <c r="I78" s="8">
        <f t="shared" si="10"/>
        <v>3.8961038961038961</v>
      </c>
      <c r="J78" s="4">
        <v>76</v>
      </c>
      <c r="K78" s="4">
        <v>1</v>
      </c>
      <c r="L78" s="7">
        <f t="shared" si="11"/>
        <v>98.701298701298697</v>
      </c>
      <c r="M78" s="7">
        <f t="shared" si="12"/>
        <v>1.2987012987012987</v>
      </c>
      <c r="N78" s="4">
        <v>118</v>
      </c>
      <c r="O78" s="9">
        <f t="shared" si="13"/>
        <v>4.2142857142857144</v>
      </c>
      <c r="P78" s="4">
        <v>27</v>
      </c>
      <c r="Q78" s="4">
        <v>114</v>
      </c>
      <c r="R78" s="9">
        <f t="shared" si="14"/>
        <v>4.2222222222222223</v>
      </c>
      <c r="S78" s="4">
        <v>1</v>
      </c>
      <c r="T78" s="4">
        <v>4</v>
      </c>
      <c r="U78" s="7">
        <f t="shared" si="15"/>
        <v>4</v>
      </c>
      <c r="V78" s="4">
        <v>0</v>
      </c>
      <c r="W78" s="8">
        <f t="shared" si="16"/>
        <v>0</v>
      </c>
      <c r="X78" s="4">
        <v>5</v>
      </c>
      <c r="Y78" s="7">
        <f t="shared" si="17"/>
        <v>17.857142857142858</v>
      </c>
      <c r="CO78" s="5"/>
      <c r="CP78" s="5"/>
    </row>
    <row r="79" spans="1:94" s="4" customFormat="1" x14ac:dyDescent="0.2">
      <c r="A79" s="4" t="s">
        <v>230</v>
      </c>
      <c r="B79" s="4" t="s">
        <v>231</v>
      </c>
      <c r="C79" s="4" t="s">
        <v>232</v>
      </c>
      <c r="D79" s="4">
        <v>27.1111111111111</v>
      </c>
      <c r="E79" s="4">
        <v>9.7777777777777803</v>
      </c>
      <c r="F79" s="4">
        <v>15.407407407407399</v>
      </c>
      <c r="G79" s="8">
        <f t="shared" si="9"/>
        <v>157.57575757575745</v>
      </c>
      <c r="H79" s="4">
        <v>1.92592592592593</v>
      </c>
      <c r="I79" s="8">
        <f t="shared" si="10"/>
        <v>7.1038251366120404</v>
      </c>
      <c r="J79" s="4">
        <v>25.3333333333333</v>
      </c>
      <c r="K79" s="4">
        <v>1.7777777777777799</v>
      </c>
      <c r="L79" s="7">
        <f t="shared" si="11"/>
        <v>93.442622950819583</v>
      </c>
      <c r="M79" s="7">
        <f t="shared" si="12"/>
        <v>6.5573770491803387</v>
      </c>
      <c r="N79" s="4">
        <v>41.5555555555556</v>
      </c>
      <c r="O79" s="9">
        <f t="shared" si="13"/>
        <v>4.2500000000000036</v>
      </c>
      <c r="P79" s="4">
        <v>8.9629629629629708</v>
      </c>
      <c r="Q79" s="4">
        <v>38.296296296296298</v>
      </c>
      <c r="R79" s="9">
        <f t="shared" si="14"/>
        <v>4.2727272727272689</v>
      </c>
      <c r="S79" s="4">
        <v>0.81481481481481499</v>
      </c>
      <c r="T79" s="4">
        <v>3.25925925925926</v>
      </c>
      <c r="U79" s="7">
        <f t="shared" si="15"/>
        <v>4</v>
      </c>
      <c r="V79" s="4">
        <v>0</v>
      </c>
      <c r="W79" s="8">
        <f t="shared" si="16"/>
        <v>0</v>
      </c>
      <c r="X79" s="4">
        <v>1.62962962962963</v>
      </c>
      <c r="Y79" s="7">
        <f t="shared" si="17"/>
        <v>16.666666666666664</v>
      </c>
      <c r="CO79" s="5"/>
      <c r="CP79" s="5"/>
    </row>
    <row r="80" spans="1:94" s="4" customFormat="1" x14ac:dyDescent="0.2">
      <c r="A80" s="4" t="s">
        <v>233</v>
      </c>
      <c r="B80" s="4" t="s">
        <v>234</v>
      </c>
      <c r="C80" s="4" t="s">
        <v>235</v>
      </c>
      <c r="D80" s="4">
        <v>1112.520683981</v>
      </c>
      <c r="E80" s="4">
        <v>1053.4095917581301</v>
      </c>
      <c r="F80" s="4">
        <v>26.680075190586699</v>
      </c>
      <c r="G80" s="8">
        <f t="shared" si="9"/>
        <v>2.5327351677193217</v>
      </c>
      <c r="H80" s="4">
        <v>32.431017032280998</v>
      </c>
      <c r="I80" s="8">
        <f t="shared" si="10"/>
        <v>2.9150933999924504</v>
      </c>
      <c r="J80" s="4">
        <v>25.1195645904778</v>
      </c>
      <c r="K80" s="4">
        <v>1084.50758786549</v>
      </c>
      <c r="L80" s="7">
        <f t="shared" si="11"/>
        <v>2.2578964105719761</v>
      </c>
      <c r="M80" s="7">
        <f t="shared" si="12"/>
        <v>97.482015703719853</v>
      </c>
      <c r="N80" s="4">
        <v>3369.5806559217099</v>
      </c>
      <c r="O80" s="9">
        <f t="shared" si="13"/>
        <v>3.1987373973858673</v>
      </c>
      <c r="P80" s="4">
        <v>25.1195645904778</v>
      </c>
      <c r="Q80" s="4">
        <v>105.826204302793</v>
      </c>
      <c r="R80" s="9">
        <f t="shared" si="14"/>
        <v>4.2128996273649211</v>
      </c>
      <c r="S80" s="4">
        <v>1025.39649564262</v>
      </c>
      <c r="T80" s="4">
        <v>3257.9673885688599</v>
      </c>
      <c r="U80" s="7">
        <f t="shared" si="15"/>
        <v>3.1772757196006203</v>
      </c>
      <c r="V80" s="4">
        <v>6.1332186119139296</v>
      </c>
      <c r="W80" s="8">
        <f t="shared" si="16"/>
        <v>0.5822254382246177</v>
      </c>
      <c r="X80" s="4">
        <v>12.2216851925731</v>
      </c>
      <c r="Y80" s="7">
        <f t="shared" si="17"/>
        <v>1.160202573452481</v>
      </c>
      <c r="CO80" s="5"/>
      <c r="CP80" s="5"/>
    </row>
    <row r="81" spans="1:94" s="4" customFormat="1" x14ac:dyDescent="0.2">
      <c r="A81" s="4" t="s">
        <v>236</v>
      </c>
      <c r="B81" s="4" t="s">
        <v>234</v>
      </c>
      <c r="C81" s="4" t="s">
        <v>235</v>
      </c>
      <c r="D81" s="4">
        <v>785.51497496851403</v>
      </c>
      <c r="E81" s="4">
        <v>762.65664087206096</v>
      </c>
      <c r="F81" s="4">
        <v>13.8002061056435</v>
      </c>
      <c r="G81" s="8">
        <f t="shared" si="9"/>
        <v>1.8094913708302118</v>
      </c>
      <c r="H81" s="4">
        <v>9.0581279908093801</v>
      </c>
      <c r="I81" s="8">
        <f t="shared" si="10"/>
        <v>1.1531451696605095</v>
      </c>
      <c r="J81" s="4">
        <v>328.74711612431298</v>
      </c>
      <c r="K81" s="4">
        <v>455.831140302667</v>
      </c>
      <c r="L81" s="7">
        <f t="shared" si="11"/>
        <v>41.851158361110841</v>
      </c>
      <c r="M81" s="7">
        <f t="shared" si="12"/>
        <v>58.029592665746208</v>
      </c>
      <c r="N81" s="4">
        <v>3064.2263812932001</v>
      </c>
      <c r="O81" s="9">
        <f t="shared" si="13"/>
        <v>4.0178321633565082</v>
      </c>
      <c r="P81" s="4">
        <v>325.46062839470301</v>
      </c>
      <c r="Q81" s="4">
        <v>1550.8739107815099</v>
      </c>
      <c r="R81" s="9">
        <f t="shared" si="14"/>
        <v>4.7651659693248201</v>
      </c>
      <c r="S81" s="4">
        <v>436.25929393582499</v>
      </c>
      <c r="T81" s="4">
        <v>1510.54231488709</v>
      </c>
      <c r="U81" s="7">
        <f t="shared" si="15"/>
        <v>3.4624874149026041</v>
      </c>
      <c r="V81" s="4">
        <v>0</v>
      </c>
      <c r="W81" s="8">
        <f t="shared" si="16"/>
        <v>0</v>
      </c>
      <c r="X81" s="4">
        <v>73.8096618060775</v>
      </c>
      <c r="Y81" s="7">
        <f t="shared" si="17"/>
        <v>9.6779674955271773</v>
      </c>
      <c r="CO81" s="5"/>
      <c r="CP81" s="5"/>
    </row>
    <row r="82" spans="1:94" s="4" customFormat="1" x14ac:dyDescent="0.2">
      <c r="A82" s="4" t="s">
        <v>237</v>
      </c>
      <c r="B82" s="4" t="s">
        <v>234</v>
      </c>
      <c r="C82" s="4" t="s">
        <v>235</v>
      </c>
      <c r="D82" s="4">
        <v>1033.0193080740701</v>
      </c>
      <c r="E82" s="4">
        <v>983.336352056745</v>
      </c>
      <c r="F82" s="4">
        <v>17.386304537727199</v>
      </c>
      <c r="G82" s="8">
        <f t="shared" si="9"/>
        <v>1.7680933386996247</v>
      </c>
      <c r="H82" s="4">
        <v>32.2966514795976</v>
      </c>
      <c r="I82" s="8">
        <f t="shared" si="10"/>
        <v>3.1264325097476151</v>
      </c>
      <c r="J82" s="4">
        <v>37.937798037517801</v>
      </c>
      <c r="K82" s="4">
        <v>981.01192230254003</v>
      </c>
      <c r="L82" s="7">
        <f t="shared" si="11"/>
        <v>3.6725158708067021</v>
      </c>
      <c r="M82" s="7">
        <f t="shared" si="12"/>
        <v>94.965497221103149</v>
      </c>
      <c r="N82" s="4">
        <v>3384.5504584893702</v>
      </c>
      <c r="O82" s="9">
        <f t="shared" si="13"/>
        <v>3.4419051542335937</v>
      </c>
      <c r="P82" s="4">
        <v>34.531379252053199</v>
      </c>
      <c r="Q82" s="4">
        <v>151.48488858034099</v>
      </c>
      <c r="R82" s="9">
        <f t="shared" si="14"/>
        <v>4.3868762806899424</v>
      </c>
      <c r="S82" s="4">
        <v>934.73538507067997</v>
      </c>
      <c r="T82" s="4">
        <v>3180.0596440641598</v>
      </c>
      <c r="U82" s="7">
        <f t="shared" si="15"/>
        <v>3.4020961384956019</v>
      </c>
      <c r="V82" s="4">
        <v>16.108098410072799</v>
      </c>
      <c r="W82" s="8">
        <f t="shared" si="16"/>
        <v>1.638106673914894</v>
      </c>
      <c r="X82" s="4">
        <v>10.478429392494601</v>
      </c>
      <c r="Y82" s="7">
        <f t="shared" si="17"/>
        <v>1.0655997177952317</v>
      </c>
      <c r="CO82" s="5"/>
      <c r="CP82" s="5"/>
    </row>
    <row r="83" spans="1:94" s="4" customFormat="1" x14ac:dyDescent="0.2">
      <c r="A83" s="4" t="s">
        <v>238</v>
      </c>
      <c r="B83" s="4" t="s">
        <v>234</v>
      </c>
      <c r="C83" s="4" t="s">
        <v>235</v>
      </c>
      <c r="D83" s="4">
        <v>2148.5392691124698</v>
      </c>
      <c r="E83" s="4">
        <v>1999.9273703818401</v>
      </c>
      <c r="F83" s="4">
        <v>63.709096372679603</v>
      </c>
      <c r="G83" s="8">
        <f t="shared" si="9"/>
        <v>3.1855705020185718</v>
      </c>
      <c r="H83" s="4">
        <v>84.902802357944495</v>
      </c>
      <c r="I83" s="8">
        <f t="shared" si="10"/>
        <v>3.9516523425246306</v>
      </c>
      <c r="J83" s="4">
        <v>516.06472864708905</v>
      </c>
      <c r="K83" s="4">
        <v>1628.8808708904101</v>
      </c>
      <c r="L83" s="7">
        <f t="shared" si="11"/>
        <v>24.019329600629913</v>
      </c>
      <c r="M83" s="7">
        <f t="shared" si="12"/>
        <v>75.813409338488711</v>
      </c>
      <c r="N83" s="4">
        <v>6222.0166999287903</v>
      </c>
      <c r="O83" s="9">
        <f t="shared" si="13"/>
        <v>3.1111213297415095</v>
      </c>
      <c r="P83" s="4">
        <v>502.66616974379599</v>
      </c>
      <c r="Q83" s="4">
        <v>2368.5424230587701</v>
      </c>
      <c r="R83" s="9">
        <f t="shared" si="14"/>
        <v>4.7119590806478842</v>
      </c>
      <c r="S83" s="4">
        <v>1497.26120063805</v>
      </c>
      <c r="T83" s="4">
        <v>3853.4742768700198</v>
      </c>
      <c r="U83" s="7">
        <f t="shared" si="15"/>
        <v>2.5736820504183786</v>
      </c>
      <c r="V83" s="4">
        <v>103.319414346386</v>
      </c>
      <c r="W83" s="8">
        <f t="shared" si="16"/>
        <v>5.1661583253725629</v>
      </c>
      <c r="X83" s="4">
        <v>150.91593885911499</v>
      </c>
      <c r="Y83" s="7">
        <f t="shared" si="17"/>
        <v>7.5460709770825867</v>
      </c>
      <c r="CO83" s="5"/>
      <c r="CP83" s="5"/>
    </row>
    <row r="84" spans="1:94" s="4" customFormat="1" x14ac:dyDescent="0.2">
      <c r="A84" s="4" t="s">
        <v>239</v>
      </c>
      <c r="B84" s="4" t="s">
        <v>234</v>
      </c>
      <c r="C84" s="4" t="s">
        <v>235</v>
      </c>
      <c r="D84" s="4">
        <v>1231.5230111466301</v>
      </c>
      <c r="E84" s="4">
        <v>1171.9292615654499</v>
      </c>
      <c r="F84" s="4">
        <v>22.532737653118101</v>
      </c>
      <c r="G84" s="8">
        <f t="shared" si="9"/>
        <v>1.9227045856862661</v>
      </c>
      <c r="H84" s="4">
        <v>37.0610119280595</v>
      </c>
      <c r="I84" s="8">
        <f t="shared" si="10"/>
        <v>3.0093641444469013</v>
      </c>
      <c r="J84" s="4">
        <v>689.26981143631804</v>
      </c>
      <c r="K84" s="4">
        <v>536.05309466736003</v>
      </c>
      <c r="L84" s="7">
        <f t="shared" si="11"/>
        <v>55.968894222655393</v>
      </c>
      <c r="M84" s="7">
        <f t="shared" si="12"/>
        <v>43.5276555789452</v>
      </c>
      <c r="N84" s="4">
        <v>4453.2275692120302</v>
      </c>
      <c r="O84" s="9">
        <f t="shared" si="13"/>
        <v>3.7999115776522716</v>
      </c>
      <c r="P84" s="4">
        <v>662.12510755244898</v>
      </c>
      <c r="Q84" s="4">
        <v>3198.8036217240801</v>
      </c>
      <c r="R84" s="9">
        <f t="shared" si="14"/>
        <v>4.8311166352662331</v>
      </c>
      <c r="S84" s="4">
        <v>503.60404897005202</v>
      </c>
      <c r="T84" s="4">
        <v>1247.19049160451</v>
      </c>
      <c r="U84" s="7">
        <f t="shared" si="15"/>
        <v>2.4765299130442</v>
      </c>
      <c r="V84" s="4">
        <v>81.555308248347202</v>
      </c>
      <c r="W84" s="8">
        <f t="shared" si="16"/>
        <v>6.959064076905678</v>
      </c>
      <c r="X84" s="4">
        <v>218.719928487657</v>
      </c>
      <c r="Y84" s="7">
        <f t="shared" si="17"/>
        <v>18.663236396665564</v>
      </c>
      <c r="CO84" s="5"/>
      <c r="CP84" s="5"/>
    </row>
    <row r="85" spans="1:94" s="4" customFormat="1" x14ac:dyDescent="0.2">
      <c r="A85" s="4" t="s">
        <v>241</v>
      </c>
      <c r="B85" s="4" t="s">
        <v>234</v>
      </c>
      <c r="C85" s="4" t="s">
        <v>235</v>
      </c>
      <c r="D85" s="4">
        <v>703.51289551571097</v>
      </c>
      <c r="E85" s="4">
        <v>656.75267928518997</v>
      </c>
      <c r="F85" s="4">
        <v>3.7441251294708802</v>
      </c>
      <c r="G85" s="8">
        <f t="shared" si="9"/>
        <v>0.57009666615231602</v>
      </c>
      <c r="H85" s="4">
        <v>43.016091101049902</v>
      </c>
      <c r="I85" s="8">
        <f t="shared" si="10"/>
        <v>6.114470875408319</v>
      </c>
      <c r="J85" s="4">
        <v>565.12162670041403</v>
      </c>
      <c r="K85" s="4">
        <v>138.391268815297</v>
      </c>
      <c r="L85" s="7">
        <f t="shared" si="11"/>
        <v>80.328538439391508</v>
      </c>
      <c r="M85" s="7">
        <f t="shared" si="12"/>
        <v>19.67146156060851</v>
      </c>
      <c r="N85" s="4">
        <v>3020.8217922782801</v>
      </c>
      <c r="O85" s="9">
        <f t="shared" si="13"/>
        <v>4.5996337549260469</v>
      </c>
      <c r="P85" s="4">
        <v>529.65802309280105</v>
      </c>
      <c r="Q85" s="4">
        <v>2670.13990732511</v>
      </c>
      <c r="R85" s="9">
        <f t="shared" si="14"/>
        <v>5.0412526402102218</v>
      </c>
      <c r="S85" s="4">
        <v>127.094656192389</v>
      </c>
      <c r="T85" s="4">
        <v>350.68188495317497</v>
      </c>
      <c r="U85" s="7">
        <f t="shared" si="15"/>
        <v>2.7592181721813054</v>
      </c>
      <c r="V85" s="4">
        <v>0</v>
      </c>
      <c r="W85" s="8">
        <f t="shared" si="16"/>
        <v>0</v>
      </c>
      <c r="X85" s="4">
        <v>191.41684888138599</v>
      </c>
      <c r="Y85" s="7">
        <f t="shared" si="17"/>
        <v>29.14595629662664</v>
      </c>
      <c r="CO85" s="5"/>
      <c r="CP85" s="5"/>
    </row>
    <row r="86" spans="1:94" s="4" customFormat="1" x14ac:dyDescent="0.2">
      <c r="A86" s="4" t="s">
        <v>242</v>
      </c>
      <c r="B86" s="4" t="s">
        <v>234</v>
      </c>
      <c r="C86" s="4" t="s">
        <v>235</v>
      </c>
      <c r="D86" s="4">
        <v>1458.5269614697199</v>
      </c>
      <c r="E86" s="4">
        <v>1373.1143346470401</v>
      </c>
      <c r="F86" s="4">
        <v>30.283666938578399</v>
      </c>
      <c r="G86" s="8">
        <f t="shared" si="9"/>
        <v>2.2054730749251727</v>
      </c>
      <c r="H86" s="4">
        <v>55.128959884103097</v>
      </c>
      <c r="I86" s="8">
        <f t="shared" si="10"/>
        <v>3.7797696813606425</v>
      </c>
      <c r="J86" s="4">
        <v>517.64099775717705</v>
      </c>
      <c r="K86" s="4">
        <v>940.88596371254198</v>
      </c>
      <c r="L86" s="7">
        <f t="shared" si="11"/>
        <v>35.490670480000148</v>
      </c>
      <c r="M86" s="7">
        <f t="shared" si="12"/>
        <v>64.509329519999795</v>
      </c>
      <c r="N86" s="4">
        <v>4653.4335588734803</v>
      </c>
      <c r="O86" s="9">
        <f t="shared" si="13"/>
        <v>3.3889629155096164</v>
      </c>
      <c r="P86" s="4">
        <v>487.999428729268</v>
      </c>
      <c r="Q86" s="4">
        <v>2256.0868317844202</v>
      </c>
      <c r="R86" s="9">
        <f t="shared" si="14"/>
        <v>4.6231341656673344</v>
      </c>
      <c r="S86" s="4">
        <v>885.11490591776897</v>
      </c>
      <c r="T86" s="4">
        <v>2397.3467270890601</v>
      </c>
      <c r="U86" s="7">
        <f t="shared" si="15"/>
        <v>2.7085146923418595</v>
      </c>
      <c r="V86" s="4">
        <v>41.996753682720197</v>
      </c>
      <c r="W86" s="8">
        <f t="shared" si="16"/>
        <v>3.0585037693540276</v>
      </c>
      <c r="X86" s="4">
        <v>169.26073852815301</v>
      </c>
      <c r="Y86" s="7">
        <f t="shared" si="17"/>
        <v>12.326776748103908</v>
      </c>
      <c r="CO86" s="5"/>
      <c r="CP86" s="5"/>
    </row>
    <row r="87" spans="1:94" s="4" customFormat="1" x14ac:dyDescent="0.2">
      <c r="A87" s="4" t="s">
        <v>243</v>
      </c>
      <c r="B87" s="4" t="s">
        <v>234</v>
      </c>
      <c r="C87" s="4" t="s">
        <v>235</v>
      </c>
      <c r="D87" s="4">
        <v>1234.02205084719</v>
      </c>
      <c r="E87" s="4">
        <v>1123.0223976622599</v>
      </c>
      <c r="F87" s="4">
        <v>37.466732638533202</v>
      </c>
      <c r="G87" s="8">
        <f t="shared" si="9"/>
        <v>3.3362409081533766</v>
      </c>
      <c r="H87" s="4">
        <v>73.532920546395502</v>
      </c>
      <c r="I87" s="8">
        <f t="shared" si="10"/>
        <v>5.9588011815439703</v>
      </c>
      <c r="J87" s="4">
        <v>494.42177641504298</v>
      </c>
      <c r="K87" s="4">
        <v>739.60027443214597</v>
      </c>
      <c r="L87" s="7">
        <f t="shared" si="11"/>
        <v>40.065878569642159</v>
      </c>
      <c r="M87" s="7">
        <f t="shared" si="12"/>
        <v>59.934121430357756</v>
      </c>
      <c r="N87" s="4">
        <v>4314.3392781016801</v>
      </c>
      <c r="O87" s="9">
        <f t="shared" si="13"/>
        <v>3.8417214893332727</v>
      </c>
      <c r="P87" s="4">
        <v>457.66995683401598</v>
      </c>
      <c r="Q87" s="4">
        <v>2292.5334770330701</v>
      </c>
      <c r="R87" s="9">
        <f t="shared" si="14"/>
        <v>5.0091412879532911</v>
      </c>
      <c r="S87" s="4">
        <v>665.35244082824499</v>
      </c>
      <c r="T87" s="4">
        <v>2021.80580106861</v>
      </c>
      <c r="U87" s="7">
        <f t="shared" si="15"/>
        <v>3.0386990067276565</v>
      </c>
      <c r="V87" s="4">
        <v>44.415668956166002</v>
      </c>
      <c r="W87" s="8">
        <f t="shared" si="16"/>
        <v>3.9550118544940776</v>
      </c>
      <c r="X87" s="4">
        <v>159.66073199791001</v>
      </c>
      <c r="Y87" s="7">
        <f t="shared" si="17"/>
        <v>14.217056786246458</v>
      </c>
      <c r="CO87" s="5"/>
      <c r="CP87" s="5"/>
    </row>
    <row r="88" spans="1:94" s="4" customFormat="1" x14ac:dyDescent="0.2">
      <c r="A88" s="4" t="s">
        <v>244</v>
      </c>
      <c r="B88" s="4" t="s">
        <v>234</v>
      </c>
      <c r="C88" s="4" t="s">
        <v>235</v>
      </c>
      <c r="D88" s="4">
        <v>1051.01976817233</v>
      </c>
      <c r="E88" s="4">
        <v>1006.76858817579</v>
      </c>
      <c r="F88" s="4">
        <v>10.730961689580299</v>
      </c>
      <c r="G88" s="8">
        <f t="shared" si="9"/>
        <v>1.0658816549912646</v>
      </c>
      <c r="H88" s="4">
        <v>33.5202183069594</v>
      </c>
      <c r="I88" s="8">
        <f t="shared" si="10"/>
        <v>3.1893042663935196</v>
      </c>
      <c r="J88" s="4">
        <v>823.32461454571796</v>
      </c>
      <c r="K88" s="4">
        <v>223.39586231892201</v>
      </c>
      <c r="L88" s="7">
        <f t="shared" si="11"/>
        <v>78.335787725233516</v>
      </c>
      <c r="M88" s="7">
        <f t="shared" si="12"/>
        <v>21.255153241065681</v>
      </c>
      <c r="N88" s="4">
        <v>4426.9028271802099</v>
      </c>
      <c r="O88" s="9">
        <f t="shared" si="13"/>
        <v>4.3971403946973728</v>
      </c>
      <c r="P88" s="4">
        <v>794.01790974107905</v>
      </c>
      <c r="Q88" s="4">
        <v>3739.8084270095401</v>
      </c>
      <c r="R88" s="9">
        <f t="shared" si="14"/>
        <v>4.7099799401616176</v>
      </c>
      <c r="S88" s="4">
        <v>208.45138712702101</v>
      </c>
      <c r="T88" s="4">
        <v>644.19927359608801</v>
      </c>
      <c r="U88" s="7">
        <f t="shared" si="15"/>
        <v>3.0904053097211657</v>
      </c>
      <c r="V88" s="4">
        <v>1.93252647061365</v>
      </c>
      <c r="W88" s="8">
        <f t="shared" si="16"/>
        <v>0.19195339359120084</v>
      </c>
      <c r="X88" s="4">
        <v>103.288752456168</v>
      </c>
      <c r="Y88" s="7">
        <f t="shared" si="17"/>
        <v>10.259433366243737</v>
      </c>
      <c r="CO88" s="5"/>
      <c r="CP88" s="5"/>
    </row>
    <row r="89" spans="1:94" s="4" customFormat="1" x14ac:dyDescent="0.2">
      <c r="A89" s="4" t="s">
        <v>245</v>
      </c>
      <c r="B89" s="4" t="s">
        <v>234</v>
      </c>
      <c r="C89" s="4" t="s">
        <v>235</v>
      </c>
      <c r="D89" s="4">
        <v>367.86058612650999</v>
      </c>
      <c r="E89" s="4">
        <v>182.497756732558</v>
      </c>
      <c r="F89" s="4">
        <v>164.12099172030599</v>
      </c>
      <c r="G89" s="8">
        <f t="shared" si="9"/>
        <v>89.930415945231431</v>
      </c>
      <c r="H89" s="4">
        <v>21.241837673646199</v>
      </c>
      <c r="I89" s="8">
        <f t="shared" si="10"/>
        <v>5.7744260936780476</v>
      </c>
      <c r="J89" s="4">
        <v>84.003928559140505</v>
      </c>
      <c r="K89" s="4">
        <v>283.85665756736898</v>
      </c>
      <c r="L89" s="7">
        <f t="shared" si="11"/>
        <v>22.835805663140803</v>
      </c>
      <c r="M89" s="7">
        <f t="shared" si="12"/>
        <v>77.164194336859055</v>
      </c>
      <c r="N89" s="4">
        <v>628.03740618088898</v>
      </c>
      <c r="O89" s="9">
        <f t="shared" si="13"/>
        <v>3.4413431563504018</v>
      </c>
      <c r="P89" s="4">
        <v>68.599149094312494</v>
      </c>
      <c r="Q89" s="4">
        <v>312.11170907429101</v>
      </c>
      <c r="R89" s="9">
        <f t="shared" si="14"/>
        <v>4.549789803444777</v>
      </c>
      <c r="S89" s="4">
        <v>113.898607638245</v>
      </c>
      <c r="T89" s="4">
        <v>315.92569710659802</v>
      </c>
      <c r="U89" s="7">
        <f t="shared" si="15"/>
        <v>2.773745032160658</v>
      </c>
      <c r="V89" s="4">
        <v>3.6719240790396901</v>
      </c>
      <c r="W89" s="8">
        <f t="shared" si="16"/>
        <v>2.0120379257158345</v>
      </c>
      <c r="X89" s="4">
        <v>8.4414982816769992</v>
      </c>
      <c r="Y89" s="7">
        <f t="shared" si="17"/>
        <v>4.6255353670169352</v>
      </c>
      <c r="CO89" s="5"/>
      <c r="CP89" s="5"/>
    </row>
    <row r="90" spans="1:94" s="4" customFormat="1" x14ac:dyDescent="0.2">
      <c r="A90" s="4" t="s">
        <v>246</v>
      </c>
      <c r="B90" s="4" t="s">
        <v>234</v>
      </c>
      <c r="C90" s="4" t="s">
        <v>235</v>
      </c>
      <c r="D90" s="4">
        <v>1712.6747234224299</v>
      </c>
      <c r="E90" s="4">
        <v>1615.77393648981</v>
      </c>
      <c r="F90" s="4">
        <v>45.983836561967699</v>
      </c>
      <c r="G90" s="8">
        <f t="shared" si="9"/>
        <v>2.8459325604586332</v>
      </c>
      <c r="H90" s="4">
        <v>50.916950370656501</v>
      </c>
      <c r="I90" s="8">
        <f t="shared" si="10"/>
        <v>2.972949251502317</v>
      </c>
      <c r="J90" s="4">
        <v>385.87772457665199</v>
      </c>
      <c r="K90" s="4">
        <v>1324.55499339376</v>
      </c>
      <c r="L90" s="7">
        <f t="shared" si="11"/>
        <v>22.530707045500986</v>
      </c>
      <c r="M90" s="7">
        <f t="shared" si="12"/>
        <v>77.338386284285662</v>
      </c>
      <c r="N90" s="4">
        <v>5351.7023712714499</v>
      </c>
      <c r="O90" s="9">
        <f t="shared" si="13"/>
        <v>3.3121603526405199</v>
      </c>
      <c r="P90" s="4">
        <v>372.65398449824698</v>
      </c>
      <c r="Q90" s="4">
        <v>1757.77388815477</v>
      </c>
      <c r="R90" s="9">
        <f t="shared" si="14"/>
        <v>4.7169061952242153</v>
      </c>
      <c r="S90" s="4">
        <v>1241.9989382598501</v>
      </c>
      <c r="T90" s="4">
        <v>3590.5654419215498</v>
      </c>
      <c r="U90" s="7">
        <f t="shared" si="15"/>
        <v>2.8909569334674701</v>
      </c>
      <c r="V90" s="4">
        <v>38.114466878225699</v>
      </c>
      <c r="W90" s="8">
        <f t="shared" si="16"/>
        <v>2.358898483102625</v>
      </c>
      <c r="X90" s="4">
        <v>102.289642066857</v>
      </c>
      <c r="Y90" s="7">
        <f t="shared" si="17"/>
        <v>6.3306901885715678</v>
      </c>
      <c r="CO90" s="5"/>
      <c r="CP90" s="5"/>
    </row>
    <row r="91" spans="1:94" s="4" customFormat="1" x14ac:dyDescent="0.2">
      <c r="A91" s="4" t="s">
        <v>247</v>
      </c>
      <c r="B91" s="4" t="s">
        <v>248</v>
      </c>
      <c r="C91" s="4" t="s">
        <v>249</v>
      </c>
      <c r="D91" s="4">
        <v>303.140565938127</v>
      </c>
      <c r="E91" s="4">
        <v>238.03104212860299</v>
      </c>
      <c r="F91" s="4">
        <v>55.808163265306099</v>
      </c>
      <c r="G91" s="8">
        <f t="shared" si="9"/>
        <v>23.445750086307722</v>
      </c>
      <c r="H91" s="4">
        <v>9.3013605442176903</v>
      </c>
      <c r="I91" s="8">
        <f t="shared" si="10"/>
        <v>3.0683325128172254</v>
      </c>
      <c r="J91" s="4">
        <v>283.40002775389502</v>
      </c>
      <c r="K91" s="4">
        <v>18.810402129809798</v>
      </c>
      <c r="L91" s="7">
        <f t="shared" si="11"/>
        <v>93.487991907931857</v>
      </c>
      <c r="M91" s="7">
        <f t="shared" si="12"/>
        <v>6.2051748407862792</v>
      </c>
      <c r="N91" s="4">
        <v>1162.2172949002199</v>
      </c>
      <c r="O91" s="9">
        <f t="shared" si="13"/>
        <v>4.8826291079812156</v>
      </c>
      <c r="P91" s="4">
        <v>220.150776053215</v>
      </c>
      <c r="Q91" s="4">
        <v>1106.34146341463</v>
      </c>
      <c r="R91" s="9">
        <f t="shared" si="14"/>
        <v>5.0253807106598813</v>
      </c>
      <c r="S91" s="4">
        <v>17.880266075388001</v>
      </c>
      <c r="T91" s="4">
        <v>55.875831485587497</v>
      </c>
      <c r="U91" s="7">
        <f t="shared" si="15"/>
        <v>3.1249999999999996</v>
      </c>
      <c r="V91" s="4">
        <v>3.3525498891352501</v>
      </c>
      <c r="W91" s="8">
        <f t="shared" si="16"/>
        <v>1.4084507042253507</v>
      </c>
      <c r="X91" s="4">
        <v>72.638580931263704</v>
      </c>
      <c r="Y91" s="7">
        <f t="shared" si="17"/>
        <v>30.516431924882578</v>
      </c>
      <c r="CO91" s="5"/>
      <c r="CP91" s="5"/>
    </row>
    <row r="92" spans="1:94" s="4" customFormat="1" x14ac:dyDescent="0.2">
      <c r="A92" s="4" t="s">
        <v>250</v>
      </c>
      <c r="B92" s="4" t="s">
        <v>251</v>
      </c>
      <c r="C92" s="4" t="s">
        <v>252</v>
      </c>
      <c r="D92" s="4">
        <v>163.277777777777</v>
      </c>
      <c r="E92" s="4">
        <v>148</v>
      </c>
      <c r="F92" s="4">
        <v>4.0740740740740797</v>
      </c>
      <c r="G92" s="8">
        <f t="shared" si="9"/>
        <v>2.7527527527527567</v>
      </c>
      <c r="H92" s="4">
        <v>11.203703703703701</v>
      </c>
      <c r="I92" s="8">
        <f t="shared" si="10"/>
        <v>6.86174435749124</v>
      </c>
      <c r="J92" s="4">
        <v>153.002461344626</v>
      </c>
      <c r="K92" s="4">
        <v>9.2343165283145403</v>
      </c>
      <c r="L92" s="7">
        <f t="shared" si="11"/>
        <v>93.706849411476043</v>
      </c>
      <c r="M92" s="7">
        <f t="shared" si="12"/>
        <v>5.6555868495972277</v>
      </c>
      <c r="N92" s="4">
        <v>683.10036429190802</v>
      </c>
      <c r="O92" s="9">
        <f t="shared" si="13"/>
        <v>4.6155430019723518</v>
      </c>
      <c r="P92" s="4">
        <v>140.780239122404</v>
      </c>
      <c r="Q92" s="4">
        <v>666.606164608688</v>
      </c>
      <c r="R92" s="9">
        <f t="shared" si="14"/>
        <v>4.7350833381458806</v>
      </c>
      <c r="S92" s="4">
        <v>6.1787609727589796</v>
      </c>
      <c r="T92" s="4">
        <v>14.412199873547101</v>
      </c>
      <c r="U92" s="7">
        <f t="shared" si="15"/>
        <v>2.332538827296903</v>
      </c>
      <c r="V92" s="4">
        <v>3.0958571040676999</v>
      </c>
      <c r="W92" s="8">
        <f t="shared" si="16"/>
        <v>2.0917953405862835</v>
      </c>
      <c r="X92" s="4">
        <v>46.592304358173998</v>
      </c>
      <c r="Y92" s="7">
        <f t="shared" si="17"/>
        <v>31.481286728495945</v>
      </c>
      <c r="CO92" s="5"/>
      <c r="CP92" s="5"/>
    </row>
    <row r="93" spans="1:94" s="4" customFormat="1" x14ac:dyDescent="0.2">
      <c r="A93" s="4" t="s">
        <v>253</v>
      </c>
      <c r="B93" s="4" t="s">
        <v>254</v>
      </c>
      <c r="C93" s="4" t="s">
        <v>255</v>
      </c>
      <c r="D93" s="4">
        <v>51.725490196078397</v>
      </c>
      <c r="E93" s="4">
        <v>37.058823529411697</v>
      </c>
      <c r="F93" s="4">
        <v>8.25</v>
      </c>
      <c r="G93" s="8">
        <f t="shared" si="9"/>
        <v>22.261904761904802</v>
      </c>
      <c r="H93" s="4">
        <v>6.4166666666666696</v>
      </c>
      <c r="I93" s="8">
        <f t="shared" si="10"/>
        <v>12.405231235784699</v>
      </c>
      <c r="J93" s="4">
        <v>49.779411764705799</v>
      </c>
      <c r="K93" s="4">
        <v>0.91666666666666696</v>
      </c>
      <c r="L93" s="7">
        <f t="shared" si="11"/>
        <v>96.237680060651911</v>
      </c>
      <c r="M93" s="7">
        <f t="shared" si="12"/>
        <v>1.7721758908263854</v>
      </c>
      <c r="N93" s="4">
        <v>164.70588235294099</v>
      </c>
      <c r="O93" s="9">
        <f t="shared" si="13"/>
        <v>4.4444444444444473</v>
      </c>
      <c r="P93" s="4">
        <v>36.029411764705799</v>
      </c>
      <c r="Q93" s="4">
        <v>162.64705882352899</v>
      </c>
      <c r="R93" s="9">
        <f t="shared" si="14"/>
        <v>4.5142857142857133</v>
      </c>
      <c r="S93" s="4">
        <v>0</v>
      </c>
      <c r="T93" s="4">
        <v>0</v>
      </c>
      <c r="U93" s="7" t="str">
        <f t="shared" si="15"/>
        <v/>
      </c>
      <c r="V93" s="4">
        <v>0</v>
      </c>
      <c r="W93" s="8">
        <f t="shared" si="16"/>
        <v>0</v>
      </c>
      <c r="X93" s="4">
        <v>10.294117647058799</v>
      </c>
      <c r="Y93" s="7">
        <f t="shared" si="17"/>
        <v>27.777777777777764</v>
      </c>
      <c r="CO93" s="5"/>
      <c r="CP93" s="5"/>
    </row>
    <row r="94" spans="1:94" s="4" customFormat="1" x14ac:dyDescent="0.2">
      <c r="A94" s="4" t="s">
        <v>256</v>
      </c>
      <c r="B94" s="4" t="s">
        <v>257</v>
      </c>
      <c r="C94" s="4" t="s">
        <v>258</v>
      </c>
      <c r="D94" s="4">
        <v>246.03004291841401</v>
      </c>
      <c r="E94" s="4">
        <v>214.99999999995899</v>
      </c>
      <c r="F94" s="4">
        <v>12.412017167382</v>
      </c>
      <c r="G94" s="8">
        <f t="shared" si="9"/>
        <v>5.7730312406438919</v>
      </c>
      <c r="H94" s="4">
        <v>18.618025751072999</v>
      </c>
      <c r="I94" s="8">
        <f t="shared" si="10"/>
        <v>7.5673789795041086</v>
      </c>
      <c r="J94" s="4">
        <v>234.491255958604</v>
      </c>
      <c r="K94" s="4">
        <v>11.5387869598107</v>
      </c>
      <c r="L94" s="7">
        <f t="shared" si="11"/>
        <v>95.310008963565323</v>
      </c>
      <c r="M94" s="7">
        <f t="shared" si="12"/>
        <v>4.6899910364349591</v>
      </c>
      <c r="N94" s="4">
        <v>1014.20583114085</v>
      </c>
      <c r="O94" s="9">
        <f t="shared" si="13"/>
        <v>4.7172364239118298</v>
      </c>
      <c r="P94" s="4">
        <v>203.461213040149</v>
      </c>
      <c r="Q94" s="4">
        <v>981.92143370829206</v>
      </c>
      <c r="R94" s="9">
        <f t="shared" si="14"/>
        <v>4.8260865991914121</v>
      </c>
      <c r="S94" s="4">
        <v>11.5387869598107</v>
      </c>
      <c r="T94" s="4">
        <v>32.2843974325571</v>
      </c>
      <c r="U94" s="7">
        <f t="shared" si="15"/>
        <v>2.7979022010721604</v>
      </c>
      <c r="V94" s="4">
        <v>0</v>
      </c>
      <c r="W94" s="8">
        <f t="shared" si="16"/>
        <v>0</v>
      </c>
      <c r="X94" s="4">
        <v>83.273218678100406</v>
      </c>
      <c r="Y94" s="7">
        <f t="shared" si="17"/>
        <v>38.731729617728504</v>
      </c>
      <c r="CO94" s="5"/>
      <c r="CP94" s="5"/>
    </row>
    <row r="95" spans="1:94" s="4" customFormat="1" x14ac:dyDescent="0.2">
      <c r="A95" s="4" t="s">
        <v>259</v>
      </c>
      <c r="B95" s="4" t="s">
        <v>260</v>
      </c>
      <c r="C95" s="4" t="s">
        <v>261</v>
      </c>
      <c r="D95" s="4">
        <v>125.36401384083101</v>
      </c>
      <c r="E95" s="4">
        <v>114.564013840831</v>
      </c>
      <c r="F95" s="4">
        <v>2.4</v>
      </c>
      <c r="G95" s="8">
        <f t="shared" si="9"/>
        <v>2.0948986680358717</v>
      </c>
      <c r="H95" s="4">
        <v>8.4</v>
      </c>
      <c r="I95" s="8">
        <f t="shared" si="10"/>
        <v>6.7004874386561193</v>
      </c>
      <c r="J95" s="4">
        <v>124.350173010381</v>
      </c>
      <c r="K95" s="4">
        <v>1.0138408304498301</v>
      </c>
      <c r="L95" s="7">
        <f t="shared" si="11"/>
        <v>99.191282410806323</v>
      </c>
      <c r="M95" s="7">
        <f t="shared" si="12"/>
        <v>0.80871758919354464</v>
      </c>
      <c r="N95" s="4">
        <v>664.06574394463905</v>
      </c>
      <c r="O95" s="9">
        <f t="shared" si="13"/>
        <v>5.7964601769911432</v>
      </c>
      <c r="P95" s="4">
        <v>113.550173010381</v>
      </c>
      <c r="Q95" s="4">
        <v>661.02422145328899</v>
      </c>
      <c r="R95" s="9">
        <f t="shared" si="14"/>
        <v>5.8214285714285676</v>
      </c>
      <c r="S95" s="4">
        <v>1.0138408304498301</v>
      </c>
      <c r="T95" s="4">
        <v>3.04152249134949</v>
      </c>
      <c r="U95" s="7">
        <f t="shared" si="15"/>
        <v>3</v>
      </c>
      <c r="V95" s="4">
        <v>0</v>
      </c>
      <c r="W95" s="8">
        <f t="shared" si="16"/>
        <v>0</v>
      </c>
      <c r="X95" s="4">
        <v>78.065743944636907</v>
      </c>
      <c r="Y95" s="7">
        <f t="shared" si="17"/>
        <v>68.141592920353858</v>
      </c>
      <c r="CO95" s="5"/>
      <c r="CP95" s="5"/>
    </row>
    <row r="96" spans="1:94" s="4" customFormat="1" x14ac:dyDescent="0.2">
      <c r="A96" s="4" t="s">
        <v>262</v>
      </c>
      <c r="B96" s="4" t="s">
        <v>263</v>
      </c>
      <c r="C96" s="4" t="s">
        <v>264</v>
      </c>
      <c r="D96" s="4">
        <v>444.767326571951</v>
      </c>
      <c r="E96" s="4">
        <v>419.51775392237801</v>
      </c>
      <c r="F96" s="4">
        <v>7.7690992767915796</v>
      </c>
      <c r="G96" s="8">
        <f t="shared" si="9"/>
        <v>1.8519119165166655</v>
      </c>
      <c r="H96" s="4">
        <v>17.480473372781098</v>
      </c>
      <c r="I96" s="8">
        <f t="shared" si="10"/>
        <v>3.9302512411404038</v>
      </c>
      <c r="J96" s="4">
        <v>433.02323507232398</v>
      </c>
      <c r="K96" s="4">
        <v>10.7639098315844</v>
      </c>
      <c r="L96" s="7">
        <f t="shared" si="11"/>
        <v>97.35949769733655</v>
      </c>
      <c r="M96" s="7">
        <f t="shared" si="12"/>
        <v>2.4201215306320614</v>
      </c>
      <c r="N96" s="4">
        <v>2102.48967795211</v>
      </c>
      <c r="O96" s="9">
        <f t="shared" si="13"/>
        <v>5.0116822429906671</v>
      </c>
      <c r="P96" s="4">
        <v>409.71593724194901</v>
      </c>
      <c r="Q96" s="4">
        <v>2073.0842279108201</v>
      </c>
      <c r="R96" s="9">
        <f t="shared" si="14"/>
        <v>5.0598086124401949</v>
      </c>
      <c r="S96" s="4">
        <v>8.8216350123864604</v>
      </c>
      <c r="T96" s="4">
        <v>27.4450867052023</v>
      </c>
      <c r="U96" s="7">
        <f t="shared" si="15"/>
        <v>3.1111111111111085</v>
      </c>
      <c r="V96" s="4">
        <v>0</v>
      </c>
      <c r="W96" s="8">
        <f t="shared" si="16"/>
        <v>0</v>
      </c>
      <c r="X96" s="4">
        <v>183.29397192402999</v>
      </c>
      <c r="Y96" s="7">
        <f t="shared" si="17"/>
        <v>43.691588785046811</v>
      </c>
      <c r="CO96" s="5"/>
      <c r="CP96" s="5"/>
    </row>
    <row r="97" spans="1:94" s="4" customFormat="1" x14ac:dyDescent="0.2">
      <c r="A97" s="4" t="s">
        <v>265</v>
      </c>
      <c r="B97" s="4" t="s">
        <v>266</v>
      </c>
      <c r="C97" s="4" t="s">
        <v>267</v>
      </c>
      <c r="D97" s="4">
        <v>252.231396718155</v>
      </c>
      <c r="E97" s="4">
        <v>216.37579617834399</v>
      </c>
      <c r="F97" s="4">
        <v>18.412335412335398</v>
      </c>
      <c r="G97" s="8">
        <f t="shared" si="9"/>
        <v>8.5094246849861861</v>
      </c>
      <c r="H97" s="4">
        <v>17.443265127475701</v>
      </c>
      <c r="I97" s="8">
        <f t="shared" si="10"/>
        <v>6.9155804370250227</v>
      </c>
      <c r="J97" s="4">
        <v>243.171319621538</v>
      </c>
      <c r="K97" s="4">
        <v>7.06552910475137</v>
      </c>
      <c r="L97" s="7">
        <f t="shared" si="11"/>
        <v>96.408029605156258</v>
      </c>
      <c r="M97" s="7">
        <f t="shared" si="12"/>
        <v>2.8012092057859226</v>
      </c>
      <c r="N97" s="4">
        <v>1028.5541401273899</v>
      </c>
      <c r="O97" s="9">
        <f t="shared" si="13"/>
        <v>4.7535545023696741</v>
      </c>
      <c r="P97" s="4">
        <v>210.222929936306</v>
      </c>
      <c r="Q97" s="4">
        <v>1004.96815286624</v>
      </c>
      <c r="R97" s="9">
        <f t="shared" si="14"/>
        <v>4.7804878048780326</v>
      </c>
      <c r="S97" s="4">
        <v>5.1273885350318498</v>
      </c>
      <c r="T97" s="4">
        <v>21.535031847133801</v>
      </c>
      <c r="U97" s="7">
        <f t="shared" si="15"/>
        <v>4.2000000000000064</v>
      </c>
      <c r="V97" s="4">
        <v>1.0254777070063701</v>
      </c>
      <c r="W97" s="8">
        <f t="shared" si="16"/>
        <v>0.4739336492890997</v>
      </c>
      <c r="X97" s="4">
        <v>82.038216560509596</v>
      </c>
      <c r="Y97" s="7">
        <f t="shared" si="17"/>
        <v>37.91469194312797</v>
      </c>
      <c r="CO97" s="5"/>
      <c r="CP97" s="5"/>
    </row>
    <row r="98" spans="1:94" s="4" customFormat="1" x14ac:dyDescent="0.2">
      <c r="A98" s="4" t="s">
        <v>268</v>
      </c>
      <c r="B98" s="4" t="s">
        <v>269</v>
      </c>
      <c r="C98" s="4" t="s">
        <v>270</v>
      </c>
      <c r="D98" s="4">
        <v>214.317906439323</v>
      </c>
      <c r="E98" s="4">
        <v>196.83642495784099</v>
      </c>
      <c r="F98" s="4">
        <v>3.4962962962963</v>
      </c>
      <c r="G98" s="8">
        <f t="shared" si="9"/>
        <v>1.7762445629893691</v>
      </c>
      <c r="H98" s="4">
        <v>13.9851851851852</v>
      </c>
      <c r="I98" s="8">
        <f t="shared" si="10"/>
        <v>6.5254394359925509</v>
      </c>
      <c r="J98" s="4">
        <v>213.39379176815899</v>
      </c>
      <c r="K98" s="4">
        <v>0.92411467116357504</v>
      </c>
      <c r="L98" s="7">
        <f t="shared" si="11"/>
        <v>99.568811264295533</v>
      </c>
      <c r="M98" s="7">
        <f t="shared" si="12"/>
        <v>0.43118873570426902</v>
      </c>
      <c r="N98" s="4">
        <v>965.69983136593601</v>
      </c>
      <c r="O98" s="9">
        <f t="shared" si="13"/>
        <v>4.9061032863849894</v>
      </c>
      <c r="P98" s="4">
        <v>195.91231028667801</v>
      </c>
      <c r="Q98" s="4">
        <v>962.92748735244504</v>
      </c>
      <c r="R98" s="9">
        <f t="shared" si="14"/>
        <v>4.9150943396226383</v>
      </c>
      <c r="S98" s="4">
        <v>0.92411467116357504</v>
      </c>
      <c r="T98" s="4">
        <v>2.77234401349072</v>
      </c>
      <c r="U98" s="7">
        <f t="shared" si="15"/>
        <v>2.9999999999999947</v>
      </c>
      <c r="V98" s="4">
        <v>0</v>
      </c>
      <c r="W98" s="8">
        <f t="shared" si="16"/>
        <v>0</v>
      </c>
      <c r="X98" s="4">
        <v>72.080944350758898</v>
      </c>
      <c r="Y98" s="7">
        <f t="shared" si="17"/>
        <v>36.619718309859273</v>
      </c>
      <c r="CO98" s="5"/>
      <c r="CP98" s="5"/>
    </row>
    <row r="99" spans="1:94" s="4" customFormat="1" x14ac:dyDescent="0.2">
      <c r="A99" s="4" t="s">
        <v>271</v>
      </c>
      <c r="B99" s="4" t="s">
        <v>272</v>
      </c>
      <c r="C99" s="4" t="s">
        <v>273</v>
      </c>
      <c r="D99" s="4">
        <v>86.116120866951505</v>
      </c>
      <c r="E99" s="4">
        <v>66.612244897959201</v>
      </c>
      <c r="F99" s="4">
        <v>12.6201550387597</v>
      </c>
      <c r="G99" s="8">
        <f t="shared" si="9"/>
        <v>18.945698434412535</v>
      </c>
      <c r="H99" s="4">
        <v>6.8837209302325801</v>
      </c>
      <c r="I99" s="8">
        <f t="shared" si="10"/>
        <v>7.9935334533563767</v>
      </c>
      <c r="J99" s="4">
        <v>84.156937193482094</v>
      </c>
      <c r="K99" s="4">
        <v>1.9591836734693899</v>
      </c>
      <c r="L99" s="7">
        <f t="shared" si="11"/>
        <v>97.72495131719144</v>
      </c>
      <c r="M99" s="7">
        <f t="shared" si="12"/>
        <v>2.2750486828085394</v>
      </c>
      <c r="N99" s="4">
        <v>332.08163265306098</v>
      </c>
      <c r="O99" s="9">
        <f t="shared" si="13"/>
        <v>4.9852941176470535</v>
      </c>
      <c r="P99" s="4">
        <v>64.653061224489804</v>
      </c>
      <c r="Q99" s="4">
        <v>327.183673469388</v>
      </c>
      <c r="R99" s="9">
        <f t="shared" si="14"/>
        <v>5.0606060606060641</v>
      </c>
      <c r="S99" s="4">
        <v>1.9591836734693899</v>
      </c>
      <c r="T99" s="4">
        <v>4.8979591836734704</v>
      </c>
      <c r="U99" s="7">
        <f t="shared" si="15"/>
        <v>2.4999999999999978</v>
      </c>
      <c r="V99" s="4">
        <v>0</v>
      </c>
      <c r="W99" s="8">
        <f t="shared" si="16"/>
        <v>0</v>
      </c>
      <c r="X99" s="4">
        <v>30.367346938775501</v>
      </c>
      <c r="Y99" s="7">
        <f t="shared" si="17"/>
        <v>45.588235294117617</v>
      </c>
      <c r="CO99" s="5"/>
      <c r="CP99" s="5"/>
    </row>
    <row r="100" spans="1:94" s="4" customFormat="1" x14ac:dyDescent="0.2">
      <c r="A100" s="4" t="s">
        <v>274</v>
      </c>
      <c r="B100" s="4" t="s">
        <v>276</v>
      </c>
      <c r="C100" s="4" t="s">
        <v>277</v>
      </c>
      <c r="D100" s="4">
        <v>1922</v>
      </c>
      <c r="E100" s="4">
        <v>1806</v>
      </c>
      <c r="F100" s="4">
        <v>16</v>
      </c>
      <c r="G100" s="8">
        <f t="shared" si="9"/>
        <v>0.88593576965669985</v>
      </c>
      <c r="H100" s="4">
        <v>100</v>
      </c>
      <c r="I100" s="8">
        <f t="shared" si="10"/>
        <v>5.2029136316337148</v>
      </c>
      <c r="J100" s="4">
        <v>1673</v>
      </c>
      <c r="K100" s="4">
        <v>242</v>
      </c>
      <c r="L100" s="7">
        <f t="shared" si="11"/>
        <v>87.044745057232049</v>
      </c>
      <c r="M100" s="7">
        <f t="shared" si="12"/>
        <v>12.59105098855359</v>
      </c>
      <c r="N100" s="4">
        <v>8151</v>
      </c>
      <c r="O100" s="9">
        <f t="shared" si="13"/>
        <v>4.5132890365448501</v>
      </c>
      <c r="P100" s="4">
        <v>1586</v>
      </c>
      <c r="Q100" s="4">
        <v>7583</v>
      </c>
      <c r="R100" s="9">
        <f t="shared" si="14"/>
        <v>4.7812105926860022</v>
      </c>
      <c r="S100" s="4">
        <v>214</v>
      </c>
      <c r="T100" s="4">
        <v>559</v>
      </c>
      <c r="U100" s="7">
        <f t="shared" si="15"/>
        <v>2.6121495327102804</v>
      </c>
      <c r="V100" s="4">
        <v>7</v>
      </c>
      <c r="W100" s="8">
        <f t="shared" si="16"/>
        <v>0.38759689922480622</v>
      </c>
      <c r="X100" s="4">
        <v>565</v>
      </c>
      <c r="Y100" s="7">
        <f t="shared" si="17"/>
        <v>31.284606866002214</v>
      </c>
      <c r="CO100" s="5"/>
      <c r="CP100" s="5"/>
    </row>
    <row r="101" spans="1:94" s="4" customFormat="1" x14ac:dyDescent="0.2">
      <c r="A101" s="4" t="s">
        <v>278</v>
      </c>
      <c r="B101" s="4" t="s">
        <v>279</v>
      </c>
      <c r="C101" s="4" t="s">
        <v>280</v>
      </c>
      <c r="D101" s="4">
        <v>956.37003954447596</v>
      </c>
      <c r="E101" s="4">
        <v>748.28507894152904</v>
      </c>
      <c r="F101" s="4">
        <v>63.637633582454598</v>
      </c>
      <c r="G101" s="8">
        <f t="shared" si="9"/>
        <v>8.5044637897192707</v>
      </c>
      <c r="H101" s="4">
        <v>144.447327020492</v>
      </c>
      <c r="I101" s="8">
        <f t="shared" si="10"/>
        <v>15.103706833946095</v>
      </c>
      <c r="J101" s="4">
        <v>736.89811832434896</v>
      </c>
      <c r="K101" s="4">
        <v>197.88096176334301</v>
      </c>
      <c r="L101" s="7">
        <f t="shared" si="11"/>
        <v>77.051568729122607</v>
      </c>
      <c r="M101" s="7">
        <f t="shared" si="12"/>
        <v>20.690836557112846</v>
      </c>
      <c r="N101" s="4">
        <v>3326.2541694463498</v>
      </c>
      <c r="O101" s="9">
        <f t="shared" si="13"/>
        <v>4.4451697127937297</v>
      </c>
      <c r="P101" s="4">
        <v>578.30909495219998</v>
      </c>
      <c r="Q101" s="4">
        <v>2782.13564598626</v>
      </c>
      <c r="R101" s="9">
        <f t="shared" si="14"/>
        <v>4.8108108108108114</v>
      </c>
      <c r="S101" s="4">
        <v>151.415388036471</v>
      </c>
      <c r="T101" s="4">
        <v>494.29797642873802</v>
      </c>
      <c r="U101" s="7">
        <f t="shared" si="15"/>
        <v>3.2645161290322608</v>
      </c>
      <c r="V101" s="4">
        <v>16.6068490104517</v>
      </c>
      <c r="W101" s="8">
        <f t="shared" si="16"/>
        <v>2.2193211488250668</v>
      </c>
      <c r="X101" s="4">
        <v>160.20724927729901</v>
      </c>
      <c r="Y101" s="7">
        <f t="shared" si="17"/>
        <v>21.409921671018328</v>
      </c>
      <c r="CO101" s="5"/>
      <c r="CP101" s="5"/>
    </row>
    <row r="102" spans="1:94" s="4" customFormat="1" x14ac:dyDescent="0.2">
      <c r="A102" s="4" t="s">
        <v>281</v>
      </c>
      <c r="B102" s="4" t="s">
        <v>282</v>
      </c>
      <c r="C102" s="4" t="s">
        <v>283</v>
      </c>
      <c r="D102" s="4">
        <v>41</v>
      </c>
      <c r="E102" s="4">
        <v>6</v>
      </c>
      <c r="F102" s="4">
        <v>26</v>
      </c>
      <c r="G102" s="8">
        <f t="shared" si="9"/>
        <v>433.33333333333331</v>
      </c>
      <c r="H102" s="4">
        <v>9</v>
      </c>
      <c r="I102" s="8">
        <f t="shared" si="10"/>
        <v>21.951219512195124</v>
      </c>
      <c r="J102" s="4">
        <v>41</v>
      </c>
      <c r="K102" s="4">
        <v>0</v>
      </c>
      <c r="L102" s="7">
        <f t="shared" si="11"/>
        <v>100</v>
      </c>
      <c r="M102" s="7">
        <f t="shared" si="12"/>
        <v>0</v>
      </c>
      <c r="N102" s="4">
        <v>30</v>
      </c>
      <c r="O102" s="9">
        <f t="shared" si="13"/>
        <v>5</v>
      </c>
      <c r="P102" s="4">
        <v>6</v>
      </c>
      <c r="Q102" s="4">
        <v>30</v>
      </c>
      <c r="R102" s="9">
        <f t="shared" si="14"/>
        <v>5</v>
      </c>
      <c r="S102" s="4">
        <v>0</v>
      </c>
      <c r="T102" s="4">
        <v>0</v>
      </c>
      <c r="U102" s="7" t="str">
        <f t="shared" si="15"/>
        <v/>
      </c>
      <c r="V102" s="4">
        <v>0</v>
      </c>
      <c r="W102" s="8">
        <f t="shared" si="16"/>
        <v>0</v>
      </c>
      <c r="X102" s="4">
        <v>0</v>
      </c>
      <c r="Y102" s="7">
        <f t="shared" si="17"/>
        <v>0</v>
      </c>
      <c r="CO102" s="5"/>
      <c r="CP102" s="5"/>
    </row>
    <row r="103" spans="1:94" s="4" customFormat="1" x14ac:dyDescent="0.2">
      <c r="A103" s="4" t="s">
        <v>284</v>
      </c>
      <c r="B103" s="4" t="s">
        <v>285</v>
      </c>
      <c r="C103" s="4" t="s">
        <v>286</v>
      </c>
      <c r="D103" s="4">
        <v>457.94808126086701</v>
      </c>
      <c r="E103" s="4">
        <v>414.99999999675799</v>
      </c>
      <c r="F103" s="4">
        <v>10.225733634311499</v>
      </c>
      <c r="G103" s="8">
        <f t="shared" si="9"/>
        <v>2.4640322010581648</v>
      </c>
      <c r="H103" s="4">
        <v>32.722347629796801</v>
      </c>
      <c r="I103" s="8">
        <f t="shared" si="10"/>
        <v>7.1454273898697123</v>
      </c>
      <c r="J103" s="4">
        <v>422.25531216617901</v>
      </c>
      <c r="K103" s="4">
        <v>33.654228376088298</v>
      </c>
      <c r="L103" s="7">
        <f t="shared" si="11"/>
        <v>92.205935442197898</v>
      </c>
      <c r="M103" s="7">
        <f t="shared" si="12"/>
        <v>7.3489178693419168</v>
      </c>
      <c r="N103" s="4">
        <v>2019.3666558596699</v>
      </c>
      <c r="O103" s="9">
        <f t="shared" si="13"/>
        <v>4.8659437490974584</v>
      </c>
      <c r="P103" s="4">
        <v>380.32980426550199</v>
      </c>
      <c r="Q103" s="4">
        <v>1917.3557577458901</v>
      </c>
      <c r="R103" s="9">
        <f t="shared" si="14"/>
        <v>5.0412976743926583</v>
      </c>
      <c r="S103" s="4">
        <v>32.631655012657198</v>
      </c>
      <c r="T103" s="4">
        <v>98.954578638204197</v>
      </c>
      <c r="U103" s="7">
        <f t="shared" si="15"/>
        <v>3.0324719539913496</v>
      </c>
      <c r="V103" s="4">
        <v>2.0385407185992901</v>
      </c>
      <c r="W103" s="8">
        <f t="shared" si="16"/>
        <v>0.49121463099161816</v>
      </c>
      <c r="X103" s="4">
        <v>153.49823711581899</v>
      </c>
      <c r="Y103" s="7">
        <f t="shared" si="17"/>
        <v>36.987527016148945</v>
      </c>
      <c r="CO103" s="5"/>
      <c r="CP103" s="5"/>
    </row>
    <row r="104" spans="1:94" s="4" customFormat="1" x14ac:dyDescent="0.2">
      <c r="A104" s="4" t="s">
        <v>287</v>
      </c>
      <c r="B104" s="4" t="s">
        <v>288</v>
      </c>
      <c r="C104" s="4" t="s">
        <v>289</v>
      </c>
      <c r="D104" s="4">
        <v>144.796431467964</v>
      </c>
      <c r="E104" s="4">
        <v>106.222222222222</v>
      </c>
      <c r="F104" s="4">
        <v>27.284196783573702</v>
      </c>
      <c r="G104" s="8">
        <f t="shared" si="9"/>
        <v>25.685959315079899</v>
      </c>
      <c r="H104" s="4">
        <v>11.2900124621684</v>
      </c>
      <c r="I104" s="8">
        <f t="shared" si="10"/>
        <v>7.7971620900521286</v>
      </c>
      <c r="J104" s="4">
        <v>139.770127010647</v>
      </c>
      <c r="K104" s="4">
        <v>3.0641025641025599</v>
      </c>
      <c r="L104" s="7">
        <f t="shared" si="11"/>
        <v>96.528709715868203</v>
      </c>
      <c r="M104" s="7">
        <f t="shared" si="12"/>
        <v>2.1161450824708261</v>
      </c>
      <c r="N104" s="4">
        <v>510.68376068376</v>
      </c>
      <c r="O104" s="9">
        <f t="shared" si="13"/>
        <v>4.807692307692311</v>
      </c>
      <c r="P104" s="4">
        <v>102.13675213675199</v>
      </c>
      <c r="Q104" s="4">
        <v>493.32051282051202</v>
      </c>
      <c r="R104" s="9">
        <f t="shared" si="14"/>
        <v>4.8299999999999992</v>
      </c>
      <c r="S104" s="4">
        <v>3.0641025641025599</v>
      </c>
      <c r="T104" s="4">
        <v>12.2564102564102</v>
      </c>
      <c r="U104" s="7">
        <f t="shared" si="15"/>
        <v>3.9999999999999871</v>
      </c>
      <c r="V104" s="4">
        <v>0</v>
      </c>
      <c r="W104" s="8">
        <f t="shared" si="16"/>
        <v>0</v>
      </c>
      <c r="X104" s="4">
        <v>37.790598290598197</v>
      </c>
      <c r="Y104" s="7">
        <f t="shared" si="17"/>
        <v>35.576923076923059</v>
      </c>
      <c r="CO104" s="5"/>
      <c r="CP104" s="5"/>
    </row>
    <row r="105" spans="1:94" s="4" customFormat="1" x14ac:dyDescent="0.2">
      <c r="A105" s="4" t="s">
        <v>290</v>
      </c>
      <c r="B105" s="4" t="s">
        <v>292</v>
      </c>
      <c r="C105" s="4" t="s">
        <v>293</v>
      </c>
      <c r="D105" s="4">
        <v>557</v>
      </c>
      <c r="E105" s="4">
        <v>487</v>
      </c>
      <c r="F105" s="4">
        <v>24</v>
      </c>
      <c r="G105" s="8">
        <f t="shared" si="9"/>
        <v>4.9281314168377826</v>
      </c>
      <c r="H105" s="4">
        <v>46</v>
      </c>
      <c r="I105" s="8">
        <f t="shared" si="10"/>
        <v>8.2585278276481144</v>
      </c>
      <c r="J105" s="4">
        <v>464</v>
      </c>
      <c r="K105" s="4">
        <v>82</v>
      </c>
      <c r="L105" s="7">
        <f t="shared" si="11"/>
        <v>83.303411131059249</v>
      </c>
      <c r="M105" s="7">
        <f t="shared" si="12"/>
        <v>14.721723518850988</v>
      </c>
      <c r="N105" s="4">
        <v>2118</v>
      </c>
      <c r="O105" s="9">
        <f t="shared" si="13"/>
        <v>4.3490759753593426</v>
      </c>
      <c r="P105" s="4">
        <v>406</v>
      </c>
      <c r="Q105" s="4">
        <v>1863</v>
      </c>
      <c r="R105" s="9">
        <f t="shared" si="14"/>
        <v>4.5886699507389164</v>
      </c>
      <c r="S105" s="4">
        <v>73</v>
      </c>
      <c r="T105" s="4">
        <v>233</v>
      </c>
      <c r="U105" s="7">
        <f t="shared" si="15"/>
        <v>3.1917808219178081</v>
      </c>
      <c r="V105" s="4">
        <v>3</v>
      </c>
      <c r="W105" s="8">
        <f t="shared" si="16"/>
        <v>0.61601642710472282</v>
      </c>
      <c r="X105" s="4">
        <v>72</v>
      </c>
      <c r="Y105" s="7">
        <f t="shared" si="17"/>
        <v>14.784394250513348</v>
      </c>
      <c r="CO105" s="5"/>
      <c r="CP105" s="5"/>
    </row>
    <row r="106" spans="1:94" s="4" customFormat="1" x14ac:dyDescent="0.2">
      <c r="A106" s="4" t="s">
        <v>294</v>
      </c>
      <c r="B106" s="4" t="s">
        <v>295</v>
      </c>
      <c r="C106" s="4" t="s">
        <v>296</v>
      </c>
      <c r="D106" s="4">
        <v>690.62230883668099</v>
      </c>
      <c r="E106" s="4">
        <v>124.311294765841</v>
      </c>
      <c r="F106" s="4">
        <v>510.96473695396901</v>
      </c>
      <c r="G106" s="8">
        <f t="shared" si="9"/>
        <v>411.03645321726225</v>
      </c>
      <c r="H106" s="4">
        <v>55.346277116870901</v>
      </c>
      <c r="I106" s="8">
        <f t="shared" si="10"/>
        <v>8.013971806109037</v>
      </c>
      <c r="J106" s="4">
        <v>562.10905991017501</v>
      </c>
      <c r="K106" s="4">
        <v>126.536596172332</v>
      </c>
      <c r="L106" s="7">
        <f t="shared" si="11"/>
        <v>81.391674250578404</v>
      </c>
      <c r="M106" s="7">
        <f t="shared" si="12"/>
        <v>18.322112470631975</v>
      </c>
      <c r="N106" s="4">
        <v>529.06887052342097</v>
      </c>
      <c r="O106" s="9">
        <f t="shared" si="13"/>
        <v>4.2560000000000136</v>
      </c>
      <c r="P106" s="4">
        <v>119.338842975208</v>
      </c>
      <c r="Q106" s="4">
        <v>513.15702479339302</v>
      </c>
      <c r="R106" s="9">
        <f t="shared" si="14"/>
        <v>4.2999999999999883</v>
      </c>
      <c r="S106" s="4">
        <v>4.9724517906336496</v>
      </c>
      <c r="T106" s="4">
        <v>15.9118457300277</v>
      </c>
      <c r="U106" s="7">
        <f t="shared" si="15"/>
        <v>3.2000000000000042</v>
      </c>
      <c r="V106" s="4">
        <v>1.9889807162534601</v>
      </c>
      <c r="W106" s="8">
        <f t="shared" si="16"/>
        <v>1.6000000000000032</v>
      </c>
      <c r="X106" s="4">
        <v>19.889807162534598</v>
      </c>
      <c r="Y106" s="7">
        <f t="shared" si="17"/>
        <v>16.000000000000032</v>
      </c>
      <c r="CO106" s="5"/>
      <c r="CP106" s="5"/>
    </row>
    <row r="107" spans="1:94" s="4" customFormat="1" x14ac:dyDescent="0.2">
      <c r="A107" s="4" t="s">
        <v>297</v>
      </c>
      <c r="B107" s="4" t="s">
        <v>298</v>
      </c>
      <c r="C107" s="4" t="s">
        <v>299</v>
      </c>
      <c r="D107" s="4">
        <v>53.5163883735312</v>
      </c>
      <c r="E107" s="4">
        <v>44.727272727272698</v>
      </c>
      <c r="F107" s="4">
        <v>2.1972789115646201</v>
      </c>
      <c r="G107" s="8">
        <f t="shared" si="9"/>
        <v>4.91261545268513</v>
      </c>
      <c r="H107" s="4">
        <v>6.5918367346938602</v>
      </c>
      <c r="I107" s="8">
        <f t="shared" si="10"/>
        <v>12.317417028751015</v>
      </c>
      <c r="J107" s="4">
        <v>53.5163883735312</v>
      </c>
      <c r="K107" s="4">
        <v>0</v>
      </c>
      <c r="L107" s="7">
        <f t="shared" si="11"/>
        <v>100</v>
      </c>
      <c r="M107" s="7">
        <f t="shared" si="12"/>
        <v>0</v>
      </c>
      <c r="N107" s="4">
        <v>202.90909090909099</v>
      </c>
      <c r="O107" s="9">
        <f t="shared" si="13"/>
        <v>4.5365853658536635</v>
      </c>
      <c r="P107" s="4">
        <v>44.727272727272698</v>
      </c>
      <c r="Q107" s="4">
        <v>202.90909090909099</v>
      </c>
      <c r="R107" s="9">
        <f t="shared" si="14"/>
        <v>4.5365853658536635</v>
      </c>
      <c r="S107" s="4">
        <v>0</v>
      </c>
      <c r="T107" s="4">
        <v>0</v>
      </c>
      <c r="U107" s="7" t="str">
        <f t="shared" si="15"/>
        <v/>
      </c>
      <c r="V107" s="4">
        <v>0</v>
      </c>
      <c r="W107" s="8">
        <f t="shared" si="16"/>
        <v>0</v>
      </c>
      <c r="X107" s="4">
        <v>14.181818181818199</v>
      </c>
      <c r="Y107" s="7">
        <f t="shared" si="17"/>
        <v>31.707317073170788</v>
      </c>
      <c r="CO107" s="5"/>
      <c r="CP107" s="5"/>
    </row>
    <row r="108" spans="1:94" s="4" customFormat="1" x14ac:dyDescent="0.2">
      <c r="A108" s="4" t="s">
        <v>300</v>
      </c>
      <c r="B108" s="4" t="s">
        <v>301</v>
      </c>
      <c r="C108" s="4" t="s">
        <v>302</v>
      </c>
      <c r="D108" s="4">
        <v>135.97980384565699</v>
      </c>
      <c r="E108" s="4">
        <v>129.207317073171</v>
      </c>
      <c r="F108" s="4">
        <v>5.4179894179893999</v>
      </c>
      <c r="G108" s="8">
        <f t="shared" si="9"/>
        <v>4.1932527822098145</v>
      </c>
      <c r="H108" s="4">
        <v>1.35449735449735</v>
      </c>
      <c r="I108" s="8">
        <f t="shared" si="10"/>
        <v>0.99610185938697449</v>
      </c>
      <c r="J108" s="4">
        <v>130.01638921151101</v>
      </c>
      <c r="K108" s="4">
        <v>5.9634146341463401</v>
      </c>
      <c r="L108" s="7">
        <f t="shared" si="11"/>
        <v>95.614485044474165</v>
      </c>
      <c r="M108" s="7">
        <f t="shared" si="12"/>
        <v>4.3855149555260988</v>
      </c>
      <c r="N108" s="4">
        <v>604.292682926829</v>
      </c>
      <c r="O108" s="9">
        <f t="shared" si="13"/>
        <v>4.6769230769230656</v>
      </c>
      <c r="P108" s="4">
        <v>123.243902439024</v>
      </c>
      <c r="Q108" s="4">
        <v>589.38414634146295</v>
      </c>
      <c r="R108" s="9">
        <f t="shared" si="14"/>
        <v>4.7822580645161405</v>
      </c>
      <c r="S108" s="4">
        <v>5.9634146341463401</v>
      </c>
      <c r="T108" s="4">
        <v>14.9085365853658</v>
      </c>
      <c r="U108" s="7">
        <f t="shared" si="15"/>
        <v>2.4999999999999916</v>
      </c>
      <c r="V108" s="4">
        <v>0</v>
      </c>
      <c r="W108" s="8">
        <f t="shared" si="16"/>
        <v>0</v>
      </c>
      <c r="X108" s="4">
        <v>42.737804878048799</v>
      </c>
      <c r="Y108" s="7">
        <f t="shared" si="17"/>
        <v>33.076923076923023</v>
      </c>
      <c r="CO108" s="5"/>
      <c r="CP108" s="5"/>
    </row>
    <row r="109" spans="1:94" s="4" customFormat="1" x14ac:dyDescent="0.2">
      <c r="A109" s="4" t="s">
        <v>303</v>
      </c>
      <c r="B109" s="4" t="s">
        <v>304</v>
      </c>
      <c r="C109" s="4" t="s">
        <v>305</v>
      </c>
      <c r="D109" s="4">
        <v>1170.76519336959</v>
      </c>
      <c r="E109" s="4">
        <v>1084.99999999942</v>
      </c>
      <c r="F109" s="4">
        <v>10.8563535911602</v>
      </c>
      <c r="G109" s="8">
        <f t="shared" si="9"/>
        <v>1.000585584439263</v>
      </c>
      <c r="H109" s="4">
        <v>74.908839779005405</v>
      </c>
      <c r="I109" s="8">
        <f t="shared" si="10"/>
        <v>6.3982803898883933</v>
      </c>
      <c r="J109" s="4">
        <v>1009.97580103232</v>
      </c>
      <c r="K109" s="4">
        <v>159.63331610185</v>
      </c>
      <c r="L109" s="7">
        <f t="shared" si="11"/>
        <v>86.26629889171025</v>
      </c>
      <c r="M109" s="7">
        <f t="shared" si="12"/>
        <v>13.634955754228386</v>
      </c>
      <c r="N109" s="4">
        <v>5403.0051017328196</v>
      </c>
      <c r="O109" s="9">
        <f t="shared" si="13"/>
        <v>4.979728204364708</v>
      </c>
      <c r="P109" s="4">
        <v>938.32386733066403</v>
      </c>
      <c r="Q109" s="4">
        <v>4974.6669498289302</v>
      </c>
      <c r="R109" s="9">
        <f t="shared" si="14"/>
        <v>5.3016523644238331</v>
      </c>
      <c r="S109" s="4">
        <v>145.52005643334201</v>
      </c>
      <c r="T109" s="4">
        <v>426.025999433045</v>
      </c>
      <c r="U109" s="7">
        <f t="shared" si="15"/>
        <v>2.9276101856666998</v>
      </c>
      <c r="V109" s="4">
        <v>2.26766064659386</v>
      </c>
      <c r="W109" s="8">
        <f t="shared" si="16"/>
        <v>0.20900098125300204</v>
      </c>
      <c r="X109" s="4">
        <v>449.20397758541401</v>
      </c>
      <c r="Y109" s="7">
        <f t="shared" si="17"/>
        <v>41.401288256742319</v>
      </c>
      <c r="CO109" s="5"/>
      <c r="CP109" s="5"/>
    </row>
    <row r="110" spans="1:94" s="4" customFormat="1" x14ac:dyDescent="0.2">
      <c r="A110" s="4" t="s">
        <v>306</v>
      </c>
      <c r="B110" s="4" t="s">
        <v>307</v>
      </c>
      <c r="C110" s="4" t="s">
        <v>308</v>
      </c>
      <c r="D110" s="4">
        <v>241.417411402157</v>
      </c>
      <c r="E110" s="4">
        <v>228.03181818181801</v>
      </c>
      <c r="F110" s="4">
        <v>4.1186440677966001</v>
      </c>
      <c r="G110" s="8">
        <f t="shared" si="9"/>
        <v>1.8061707794272184</v>
      </c>
      <c r="H110" s="4">
        <v>9.2669491525423506</v>
      </c>
      <c r="I110" s="8">
        <f t="shared" si="10"/>
        <v>3.8385587430168067</v>
      </c>
      <c r="J110" s="4">
        <v>239.36347218960299</v>
      </c>
      <c r="K110" s="4">
        <v>2.0539392125539599</v>
      </c>
      <c r="L110" s="7">
        <f t="shared" si="11"/>
        <v>99.149216620033869</v>
      </c>
      <c r="M110" s="7">
        <f t="shared" si="12"/>
        <v>0.85078337996610975</v>
      </c>
      <c r="N110" s="4">
        <v>1228.03474742448</v>
      </c>
      <c r="O110" s="9">
        <f t="shared" si="13"/>
        <v>5.3853657670059158</v>
      </c>
      <c r="P110" s="4">
        <v>225.977878969264</v>
      </c>
      <c r="Q110" s="4">
        <v>1218.78787763113</v>
      </c>
      <c r="R110" s="9">
        <f t="shared" si="14"/>
        <v>5.3933946242450634</v>
      </c>
      <c r="S110" s="4">
        <v>2.0539392125539599</v>
      </c>
      <c r="T110" s="4">
        <v>9.2468697933579698</v>
      </c>
      <c r="U110" s="7">
        <f t="shared" si="15"/>
        <v>4.5020172636268034</v>
      </c>
      <c r="V110" s="4">
        <v>0</v>
      </c>
      <c r="W110" s="8">
        <f t="shared" si="16"/>
        <v>0</v>
      </c>
      <c r="X110" s="4">
        <v>139.01016995733201</v>
      </c>
      <c r="Y110" s="7">
        <f t="shared" si="17"/>
        <v>60.960865490487905</v>
      </c>
      <c r="CO110" s="5"/>
      <c r="CP110" s="5"/>
    </row>
    <row r="111" spans="1:94" s="4" customFormat="1" x14ac:dyDescent="0.2">
      <c r="A111" s="4" t="s">
        <v>309</v>
      </c>
      <c r="B111" s="4" t="s">
        <v>310</v>
      </c>
      <c r="C111" s="4" t="s">
        <v>311</v>
      </c>
      <c r="D111" s="4">
        <v>195.18543809132001</v>
      </c>
      <c r="E111" s="4">
        <v>171.77005347593601</v>
      </c>
      <c r="F111" s="4">
        <v>7.4503496503496196</v>
      </c>
      <c r="G111" s="8">
        <f t="shared" si="9"/>
        <v>4.3373972934073581</v>
      </c>
      <c r="H111" s="4">
        <v>15.965034965034899</v>
      </c>
      <c r="I111" s="8">
        <f t="shared" si="10"/>
        <v>8.1794190802110212</v>
      </c>
      <c r="J111" s="4">
        <v>187.94212258329901</v>
      </c>
      <c r="K111" s="4">
        <v>7.2433155080213902</v>
      </c>
      <c r="L111" s="7">
        <f t="shared" si="11"/>
        <v>96.28900824833454</v>
      </c>
      <c r="M111" s="7">
        <f t="shared" si="12"/>
        <v>3.7109917516656714</v>
      </c>
      <c r="N111" s="4">
        <v>855.74598930481295</v>
      </c>
      <c r="O111" s="9">
        <f t="shared" si="13"/>
        <v>4.9819277108433688</v>
      </c>
      <c r="P111" s="4">
        <v>164.52673796791399</v>
      </c>
      <c r="Q111" s="4">
        <v>835.05080213903705</v>
      </c>
      <c r="R111" s="9">
        <f t="shared" si="14"/>
        <v>5.0754716981132191</v>
      </c>
      <c r="S111" s="4">
        <v>7.2433155080213902</v>
      </c>
      <c r="T111" s="4">
        <v>20.695187165775401</v>
      </c>
      <c r="U111" s="7">
        <f t="shared" si="15"/>
        <v>2.8571428571428572</v>
      </c>
      <c r="V111" s="4">
        <v>0</v>
      </c>
      <c r="W111" s="8">
        <f t="shared" si="16"/>
        <v>0</v>
      </c>
      <c r="X111" s="4">
        <v>65.189839572192497</v>
      </c>
      <c r="Y111" s="7">
        <f t="shared" si="17"/>
        <v>37.951807228915612</v>
      </c>
      <c r="CO111" s="5"/>
      <c r="CP111" s="5"/>
    </row>
    <row r="112" spans="1:94" s="4" customFormat="1" x14ac:dyDescent="0.2">
      <c r="A112" s="4" t="s">
        <v>312</v>
      </c>
      <c r="B112" s="4" t="s">
        <v>313</v>
      </c>
      <c r="C112" s="4" t="s">
        <v>314</v>
      </c>
      <c r="D112" s="4">
        <v>2569.82833333283</v>
      </c>
      <c r="E112" s="4">
        <v>2406.9999999994998</v>
      </c>
      <c r="F112" s="4">
        <v>14.018333333333301</v>
      </c>
      <c r="G112" s="8">
        <f t="shared" si="9"/>
        <v>0.5823985597563861</v>
      </c>
      <c r="H112" s="4">
        <v>148.81</v>
      </c>
      <c r="I112" s="8">
        <f t="shared" si="10"/>
        <v>5.7906591685448179</v>
      </c>
      <c r="J112" s="4">
        <v>1955.7898479528401</v>
      </c>
      <c r="K112" s="4">
        <v>609.80829748357496</v>
      </c>
      <c r="L112" s="7">
        <f t="shared" si="11"/>
        <v>76.105855888683479</v>
      </c>
      <c r="M112" s="7">
        <f t="shared" si="12"/>
        <v>23.729534365149984</v>
      </c>
      <c r="N112" s="4">
        <v>10459.9719054285</v>
      </c>
      <c r="O112" s="9">
        <f t="shared" si="13"/>
        <v>4.345646824026038</v>
      </c>
      <c r="P112" s="4">
        <v>1861.97484795284</v>
      </c>
      <c r="Q112" s="4">
        <v>8991.1448761435404</v>
      </c>
      <c r="R112" s="9">
        <f t="shared" si="14"/>
        <v>4.8288218748115268</v>
      </c>
      <c r="S112" s="4">
        <v>540.79496415024198</v>
      </c>
      <c r="T112" s="4">
        <v>1456.35912640877</v>
      </c>
      <c r="U112" s="7">
        <f t="shared" si="15"/>
        <v>2.6929968342016011</v>
      </c>
      <c r="V112" s="4">
        <v>19.2000521739334</v>
      </c>
      <c r="W112" s="8">
        <f t="shared" si="16"/>
        <v>0.79767562002232617</v>
      </c>
      <c r="X112" s="4">
        <v>615.73519561488104</v>
      </c>
      <c r="Y112" s="7">
        <f t="shared" si="17"/>
        <v>25.581021836934315</v>
      </c>
      <c r="CO112" s="5"/>
      <c r="CP112" s="5"/>
    </row>
    <row r="113" spans="1:94" s="4" customFormat="1" x14ac:dyDescent="0.2">
      <c r="A113" s="4" t="s">
        <v>315</v>
      </c>
      <c r="B113" s="4" t="s">
        <v>316</v>
      </c>
      <c r="C113" s="4" t="s">
        <v>317</v>
      </c>
      <c r="D113" s="4">
        <v>127.548983606558</v>
      </c>
      <c r="E113" s="4">
        <v>61.008000000000003</v>
      </c>
      <c r="F113" s="4">
        <v>59.4836065573773</v>
      </c>
      <c r="G113" s="8">
        <f t="shared" si="9"/>
        <v>97.501322051824829</v>
      </c>
      <c r="H113" s="4">
        <v>7.05737704918036</v>
      </c>
      <c r="I113" s="8">
        <f t="shared" si="10"/>
        <v>5.5330719615530528</v>
      </c>
      <c r="J113" s="4">
        <v>118.547803278689</v>
      </c>
      <c r="K113" s="4">
        <v>9.0011803278688802</v>
      </c>
      <c r="L113" s="7">
        <f t="shared" si="11"/>
        <v>92.942961932464826</v>
      </c>
      <c r="M113" s="7">
        <f t="shared" si="12"/>
        <v>7.0570380675350837</v>
      </c>
      <c r="N113" s="4">
        <v>310.94400000000002</v>
      </c>
      <c r="O113" s="9">
        <f t="shared" si="13"/>
        <v>5.096774193548387</v>
      </c>
      <c r="P113" s="4">
        <v>58.055999999999997</v>
      </c>
      <c r="Q113" s="4">
        <v>299.13600000000002</v>
      </c>
      <c r="R113" s="9">
        <f t="shared" si="14"/>
        <v>5.1525423728813564</v>
      </c>
      <c r="S113" s="4">
        <v>2.952</v>
      </c>
      <c r="T113" s="4">
        <v>11.808</v>
      </c>
      <c r="U113" s="7">
        <f t="shared" si="15"/>
        <v>4</v>
      </c>
      <c r="V113" s="4">
        <v>0</v>
      </c>
      <c r="W113" s="8">
        <f t="shared" si="16"/>
        <v>0</v>
      </c>
      <c r="X113" s="4">
        <v>15.744</v>
      </c>
      <c r="Y113" s="7">
        <f t="shared" si="17"/>
        <v>25.806451612903228</v>
      </c>
      <c r="CO113" s="5"/>
      <c r="CP113" s="5"/>
    </row>
    <row r="114" spans="1:94" s="4" customFormat="1" x14ac:dyDescent="0.2">
      <c r="A114" s="4" t="s">
        <v>318</v>
      </c>
      <c r="B114" s="4" t="s">
        <v>319</v>
      </c>
      <c r="C114" s="4" t="s">
        <v>320</v>
      </c>
      <c r="D114" s="4">
        <v>384.67379679142999</v>
      </c>
      <c r="E114" s="4">
        <v>355.99999999998602</v>
      </c>
      <c r="F114" s="4">
        <v>4.0962566844919603</v>
      </c>
      <c r="G114" s="8">
        <f t="shared" si="9"/>
        <v>1.1506339001382364</v>
      </c>
      <c r="H114" s="4">
        <v>24.577540106951801</v>
      </c>
      <c r="I114" s="8">
        <f t="shared" si="10"/>
        <v>6.3891900909168857</v>
      </c>
      <c r="J114" s="4">
        <v>376.44780121827603</v>
      </c>
      <c r="K114" s="4">
        <v>6.13914274395212</v>
      </c>
      <c r="L114" s="7">
        <f t="shared" si="11"/>
        <v>97.861565918508845</v>
      </c>
      <c r="M114" s="7">
        <f t="shared" si="12"/>
        <v>1.595934736173559</v>
      </c>
      <c r="N114" s="4">
        <v>1658.7573686825999</v>
      </c>
      <c r="O114" s="9">
        <f t="shared" si="13"/>
        <v>4.6594308109063629</v>
      </c>
      <c r="P114" s="4">
        <v>348.79806859795502</v>
      </c>
      <c r="Q114" s="4">
        <v>1637.58460327547</v>
      </c>
      <c r="R114" s="9">
        <f t="shared" si="14"/>
        <v>4.6949359836136173</v>
      </c>
      <c r="S114" s="4">
        <v>6.13914274395212</v>
      </c>
      <c r="T114" s="4">
        <v>20.109976749051501</v>
      </c>
      <c r="U114" s="7">
        <f t="shared" si="15"/>
        <v>3.2756978600737909</v>
      </c>
      <c r="V114" s="4">
        <v>3.0971436289632899</v>
      </c>
      <c r="W114" s="8">
        <f t="shared" si="16"/>
        <v>0.86998416543916046</v>
      </c>
      <c r="X114" s="4">
        <v>128.388458106006</v>
      </c>
      <c r="Y114" s="7">
        <f t="shared" si="17"/>
        <v>36.064173625283999</v>
      </c>
      <c r="CO114" s="5"/>
      <c r="CP114" s="5"/>
    </row>
    <row r="115" spans="1:94" s="4" customFormat="1" x14ac:dyDescent="0.2">
      <c r="A115" s="4" t="s">
        <v>321</v>
      </c>
      <c r="B115" s="4" t="s">
        <v>322</v>
      </c>
      <c r="C115" s="4" t="s">
        <v>323</v>
      </c>
      <c r="D115" s="4">
        <v>1277.9883459831301</v>
      </c>
      <c r="E115" s="4">
        <v>1131.8668989547</v>
      </c>
      <c r="F115" s="4">
        <v>35.6674398258358</v>
      </c>
      <c r="G115" s="8">
        <f t="shared" si="9"/>
        <v>3.1512044268434161</v>
      </c>
      <c r="H115" s="4">
        <v>110.454007202588</v>
      </c>
      <c r="I115" s="8">
        <f t="shared" si="10"/>
        <v>8.6428023815520802</v>
      </c>
      <c r="J115" s="4">
        <v>1146.1870901418099</v>
      </c>
      <c r="K115" s="4">
        <v>125.83013577500201</v>
      </c>
      <c r="L115" s="7">
        <f t="shared" si="11"/>
        <v>89.686818643097396</v>
      </c>
      <c r="M115" s="7">
        <f t="shared" si="12"/>
        <v>9.8459533039171401</v>
      </c>
      <c r="N115" s="4">
        <v>5211.9867595818796</v>
      </c>
      <c r="O115" s="9">
        <f t="shared" si="13"/>
        <v>4.604770017035789</v>
      </c>
      <c r="P115" s="4">
        <v>1016.17351916376</v>
      </c>
      <c r="Q115" s="4">
        <v>4914.0763066202098</v>
      </c>
      <c r="R115" s="9">
        <f t="shared" si="14"/>
        <v>4.8358633776091233</v>
      </c>
      <c r="S115" s="4">
        <v>110.872822299652</v>
      </c>
      <c r="T115" s="4">
        <v>283.44878048780498</v>
      </c>
      <c r="U115" s="7">
        <f t="shared" si="15"/>
        <v>2.5565217391304258</v>
      </c>
      <c r="V115" s="4">
        <v>4.8205574912892004</v>
      </c>
      <c r="W115" s="8">
        <f t="shared" si="16"/>
        <v>0.42589437819420944</v>
      </c>
      <c r="X115" s="4">
        <v>307.55156794425102</v>
      </c>
      <c r="Y115" s="7">
        <f t="shared" si="17"/>
        <v>27.172061328790562</v>
      </c>
      <c r="CO115" s="5"/>
      <c r="CP115" s="5"/>
    </row>
    <row r="116" spans="1:94" s="4" customFormat="1" x14ac:dyDescent="0.2">
      <c r="A116" s="4" t="s">
        <v>324</v>
      </c>
      <c r="B116" s="4" t="s">
        <v>325</v>
      </c>
      <c r="C116" s="4" t="s">
        <v>326</v>
      </c>
      <c r="D116" s="4">
        <v>72.109375</v>
      </c>
      <c r="E116" s="4">
        <v>56.109375</v>
      </c>
      <c r="F116" s="4">
        <v>10</v>
      </c>
      <c r="G116" s="8">
        <f t="shared" si="9"/>
        <v>17.822333611807295</v>
      </c>
      <c r="H116" s="4">
        <v>6</v>
      </c>
      <c r="I116" s="8">
        <f t="shared" si="10"/>
        <v>8.3206933911159258</v>
      </c>
      <c r="J116" s="4">
        <v>68.171875</v>
      </c>
      <c r="K116" s="4">
        <v>3.9375</v>
      </c>
      <c r="L116" s="7">
        <f t="shared" si="11"/>
        <v>94.539544962080171</v>
      </c>
      <c r="M116" s="7">
        <f t="shared" si="12"/>
        <v>5.4604550379198269</v>
      </c>
      <c r="N116" s="4">
        <v>256.921875</v>
      </c>
      <c r="O116" s="9">
        <f t="shared" si="13"/>
        <v>4.5789473684210522</v>
      </c>
      <c r="P116" s="4">
        <v>52.171875</v>
      </c>
      <c r="Q116" s="4">
        <v>247.078125</v>
      </c>
      <c r="R116" s="9">
        <f t="shared" si="14"/>
        <v>4.7358490566037732</v>
      </c>
      <c r="S116" s="4">
        <v>3.9375</v>
      </c>
      <c r="T116" s="4">
        <v>9.84375</v>
      </c>
      <c r="U116" s="7">
        <f t="shared" si="15"/>
        <v>2.5</v>
      </c>
      <c r="V116" s="4">
        <v>0</v>
      </c>
      <c r="W116" s="8">
        <f t="shared" si="16"/>
        <v>0</v>
      </c>
      <c r="X116" s="4">
        <v>22.640625</v>
      </c>
      <c r="Y116" s="7">
        <f t="shared" si="17"/>
        <v>40.350877192982459</v>
      </c>
      <c r="CO116" s="5"/>
      <c r="CP116" s="5"/>
    </row>
    <row r="117" spans="1:94" s="4" customFormat="1" x14ac:dyDescent="0.2">
      <c r="A117" s="4" t="s">
        <v>327</v>
      </c>
      <c r="B117" s="4" t="s">
        <v>328</v>
      </c>
      <c r="C117" s="4" t="s">
        <v>329</v>
      </c>
      <c r="D117" s="4">
        <v>80.918586121975906</v>
      </c>
      <c r="E117" s="4">
        <v>68.192090395480193</v>
      </c>
      <c r="F117" s="4">
        <v>5.3027065527065496</v>
      </c>
      <c r="G117" s="8">
        <f t="shared" si="9"/>
        <v>7.7761313987494596</v>
      </c>
      <c r="H117" s="4">
        <v>7.4237891737891699</v>
      </c>
      <c r="I117" s="8">
        <f t="shared" si="10"/>
        <v>9.1743930901098807</v>
      </c>
      <c r="J117" s="4">
        <v>79.9581341445748</v>
      </c>
      <c r="K117" s="4">
        <v>0.96045197740112997</v>
      </c>
      <c r="L117" s="7">
        <f t="shared" si="11"/>
        <v>98.813063817065057</v>
      </c>
      <c r="M117" s="7">
        <f t="shared" si="12"/>
        <v>1.1869361829349734</v>
      </c>
      <c r="N117" s="4">
        <v>343.841807909605</v>
      </c>
      <c r="O117" s="9">
        <f t="shared" si="13"/>
        <v>5.0422535211267698</v>
      </c>
      <c r="P117" s="4">
        <v>67.2316384180791</v>
      </c>
      <c r="Q117" s="4">
        <v>340</v>
      </c>
      <c r="R117" s="9">
        <f t="shared" si="14"/>
        <v>5.0571428571428569</v>
      </c>
      <c r="S117" s="4">
        <v>0.96045197740112997</v>
      </c>
      <c r="T117" s="4">
        <v>3.8418079096045199</v>
      </c>
      <c r="U117" s="7">
        <f t="shared" si="15"/>
        <v>4</v>
      </c>
      <c r="V117" s="4">
        <v>0</v>
      </c>
      <c r="W117" s="8">
        <f t="shared" si="16"/>
        <v>0</v>
      </c>
      <c r="X117" s="4">
        <v>30.734463276836198</v>
      </c>
      <c r="Y117" s="7">
        <f t="shared" si="17"/>
        <v>45.07042253521135</v>
      </c>
      <c r="CO117" s="5"/>
      <c r="CP117" s="5"/>
    </row>
    <row r="118" spans="1:94" s="4" customFormat="1" x14ac:dyDescent="0.2">
      <c r="A118" s="4" t="s">
        <v>330</v>
      </c>
      <c r="B118" s="4" t="s">
        <v>331</v>
      </c>
      <c r="C118" s="4" t="s">
        <v>332</v>
      </c>
      <c r="D118" s="4">
        <v>172.22797079787699</v>
      </c>
      <c r="E118" s="4">
        <v>156.53352635343199</v>
      </c>
      <c r="F118" s="4">
        <v>6.4624183006535896</v>
      </c>
      <c r="G118" s="8">
        <f t="shared" si="9"/>
        <v>4.1284563449125296</v>
      </c>
      <c r="H118" s="4">
        <v>9.2320261437908506</v>
      </c>
      <c r="I118" s="8">
        <f t="shared" si="10"/>
        <v>5.3603523870262375</v>
      </c>
      <c r="J118" s="4">
        <v>163.22561843622401</v>
      </c>
      <c r="K118" s="4">
        <v>8.0791497472739202</v>
      </c>
      <c r="L118" s="7">
        <f t="shared" si="11"/>
        <v>94.77300213203003</v>
      </c>
      <c r="M118" s="7">
        <f t="shared" si="12"/>
        <v>4.6909626292673652</v>
      </c>
      <c r="N118" s="4">
        <v>751.36092649647503</v>
      </c>
      <c r="O118" s="9">
        <f t="shared" si="13"/>
        <v>4.8000000000000096</v>
      </c>
      <c r="P118" s="4">
        <v>148.45437660615801</v>
      </c>
      <c r="Q118" s="4">
        <v>721.06411494419694</v>
      </c>
      <c r="R118" s="9">
        <f t="shared" si="14"/>
        <v>4.857142857142863</v>
      </c>
      <c r="S118" s="4">
        <v>8.0791497472739202</v>
      </c>
      <c r="T118" s="4">
        <v>30.296811552277202</v>
      </c>
      <c r="U118" s="7">
        <f t="shared" si="15"/>
        <v>3.75</v>
      </c>
      <c r="V118" s="4">
        <v>0</v>
      </c>
      <c r="W118" s="8">
        <f t="shared" si="16"/>
        <v>0</v>
      </c>
      <c r="X118" s="4">
        <v>51.504579638871199</v>
      </c>
      <c r="Y118" s="7">
        <f t="shared" si="17"/>
        <v>32.90322580645163</v>
      </c>
      <c r="CO118" s="5"/>
      <c r="CP118" s="5"/>
    </row>
    <row r="119" spans="1:94" s="4" customFormat="1" x14ac:dyDescent="0.2">
      <c r="A119" s="4" t="s">
        <v>333</v>
      </c>
      <c r="B119" s="4" t="s">
        <v>334</v>
      </c>
      <c r="C119" s="4" t="s">
        <v>335</v>
      </c>
      <c r="D119" s="4">
        <v>542.92950819671898</v>
      </c>
      <c r="E119" s="4">
        <v>453.12041728762802</v>
      </c>
      <c r="F119" s="4">
        <v>10.090909090909101</v>
      </c>
      <c r="G119" s="8">
        <f t="shared" si="9"/>
        <v>2.2269817703896746</v>
      </c>
      <c r="H119" s="4">
        <v>79.718181818181904</v>
      </c>
      <c r="I119" s="8">
        <f t="shared" si="10"/>
        <v>14.682970922497312</v>
      </c>
      <c r="J119" s="4">
        <v>442.58821160165098</v>
      </c>
      <c r="K119" s="4">
        <v>98.310127683739395</v>
      </c>
      <c r="L119" s="7">
        <f t="shared" si="11"/>
        <v>81.518540606064931</v>
      </c>
      <c r="M119" s="7">
        <f t="shared" si="12"/>
        <v>18.107346570693078</v>
      </c>
      <c r="N119" s="4">
        <v>1988.72471384085</v>
      </c>
      <c r="O119" s="9">
        <f t="shared" si="13"/>
        <v>4.3889541013078288</v>
      </c>
      <c r="P119" s="4">
        <v>366.90639341983302</v>
      </c>
      <c r="Q119" s="4">
        <v>1686.5401507480899</v>
      </c>
      <c r="R119" s="9">
        <f t="shared" si="14"/>
        <v>4.5966496659497142</v>
      </c>
      <c r="S119" s="4">
        <v>84.182854956466699</v>
      </c>
      <c r="T119" s="4">
        <v>296.09105635877899</v>
      </c>
      <c r="U119" s="7">
        <f t="shared" si="15"/>
        <v>3.5172370491817593</v>
      </c>
      <c r="V119" s="4">
        <v>3.0592367695118399</v>
      </c>
      <c r="W119" s="8">
        <f t="shared" si="16"/>
        <v>0.6751487359197772</v>
      </c>
      <c r="X119" s="4">
        <v>92.373074087112002</v>
      </c>
      <c r="Y119" s="7">
        <f t="shared" si="17"/>
        <v>20.385988042661115</v>
      </c>
      <c r="CO119" s="5"/>
      <c r="CP119" s="5"/>
    </row>
    <row r="120" spans="1:94" s="4" customFormat="1" x14ac:dyDescent="0.2">
      <c r="A120" s="4" t="s">
        <v>336</v>
      </c>
      <c r="B120" s="4" t="s">
        <v>337</v>
      </c>
      <c r="C120" s="4" t="s">
        <v>338</v>
      </c>
      <c r="D120" s="4">
        <v>162.908547008547</v>
      </c>
      <c r="E120" s="4">
        <v>146.964102564103</v>
      </c>
      <c r="F120" s="4">
        <v>7.2474747474747501</v>
      </c>
      <c r="G120" s="8">
        <f t="shared" si="9"/>
        <v>4.9314591937943062</v>
      </c>
      <c r="H120" s="4">
        <v>8.6969696969697008</v>
      </c>
      <c r="I120" s="8">
        <f t="shared" si="10"/>
        <v>5.3385594903829166</v>
      </c>
      <c r="J120" s="4">
        <v>153.78034188034201</v>
      </c>
      <c r="K120" s="4">
        <v>9.1282051282051295</v>
      </c>
      <c r="L120" s="7">
        <f t="shared" si="11"/>
        <v>94.396730376751762</v>
      </c>
      <c r="M120" s="7">
        <f t="shared" si="12"/>
        <v>5.6032696232483232</v>
      </c>
      <c r="N120" s="4">
        <v>676.4</v>
      </c>
      <c r="O120" s="9">
        <f t="shared" si="13"/>
        <v>4.6024844720496754</v>
      </c>
      <c r="P120" s="4">
        <v>137.83589743589701</v>
      </c>
      <c r="Q120" s="4">
        <v>649.01538461538496</v>
      </c>
      <c r="R120" s="9">
        <f t="shared" si="14"/>
        <v>4.708609271523196</v>
      </c>
      <c r="S120" s="4">
        <v>9.1282051282051295</v>
      </c>
      <c r="T120" s="4">
        <v>27.384615384615401</v>
      </c>
      <c r="U120" s="7">
        <f t="shared" si="15"/>
        <v>3.0000000000000013</v>
      </c>
      <c r="V120" s="4">
        <v>0</v>
      </c>
      <c r="W120" s="8">
        <f t="shared" si="16"/>
        <v>0</v>
      </c>
      <c r="X120" s="4">
        <v>50.205128205128197</v>
      </c>
      <c r="Y120" s="7">
        <f t="shared" si="17"/>
        <v>34.161490683229708</v>
      </c>
      <c r="CO120" s="5"/>
      <c r="CP120" s="5"/>
    </row>
    <row r="121" spans="1:94" s="4" customFormat="1" x14ac:dyDescent="0.2">
      <c r="A121" s="4" t="s">
        <v>339</v>
      </c>
      <c r="B121" s="4" t="s">
        <v>340</v>
      </c>
      <c r="C121" s="4" t="s">
        <v>341</v>
      </c>
      <c r="D121" s="4">
        <v>1104.5787065498901</v>
      </c>
      <c r="E121" s="4">
        <v>947.81671160039105</v>
      </c>
      <c r="F121" s="4">
        <v>38.210736268939399</v>
      </c>
      <c r="G121" s="8">
        <f t="shared" si="9"/>
        <v>4.0314478317670162</v>
      </c>
      <c r="H121" s="4">
        <v>118.551258680556</v>
      </c>
      <c r="I121" s="8">
        <f t="shared" si="10"/>
        <v>10.732712660272655</v>
      </c>
      <c r="J121" s="4">
        <v>1069.7528456729401</v>
      </c>
      <c r="K121" s="4">
        <v>33.8218177502484</v>
      </c>
      <c r="L121" s="7">
        <f t="shared" si="11"/>
        <v>96.847136318087536</v>
      </c>
      <c r="M121" s="7">
        <f t="shared" si="12"/>
        <v>3.0619653945611152</v>
      </c>
      <c r="N121" s="4">
        <v>4310.3571429030499</v>
      </c>
      <c r="O121" s="9">
        <f t="shared" si="13"/>
        <v>4.5476694915254239</v>
      </c>
      <c r="P121" s="4">
        <v>925.72776281309405</v>
      </c>
      <c r="Q121" s="4">
        <v>4244.0902965411597</v>
      </c>
      <c r="R121" s="9">
        <f t="shared" si="14"/>
        <v>4.584598698481563</v>
      </c>
      <c r="S121" s="4">
        <v>21.084905660601901</v>
      </c>
      <c r="T121" s="4">
        <v>61.246630728415099</v>
      </c>
      <c r="U121" s="7">
        <f t="shared" si="15"/>
        <v>2.9047619047619073</v>
      </c>
      <c r="V121" s="4">
        <v>8.0323450135626402</v>
      </c>
      <c r="W121" s="8">
        <f t="shared" si="16"/>
        <v>0.84745762711864447</v>
      </c>
      <c r="X121" s="4">
        <v>240.97035040687899</v>
      </c>
      <c r="Y121" s="7">
        <f t="shared" si="17"/>
        <v>25.423728813559315</v>
      </c>
      <c r="CO121" s="5"/>
      <c r="CP121" s="5"/>
    </row>
    <row r="122" spans="1:94" s="4" customFormat="1" x14ac:dyDescent="0.2">
      <c r="A122" s="4" t="s">
        <v>342</v>
      </c>
      <c r="B122" s="4" t="s">
        <v>291</v>
      </c>
      <c r="C122" s="4" t="s">
        <v>343</v>
      </c>
      <c r="D122" s="4">
        <v>195.61621552371</v>
      </c>
      <c r="E122" s="4">
        <v>191.58886509636</v>
      </c>
      <c r="F122" s="4">
        <v>0</v>
      </c>
      <c r="G122" s="8">
        <f t="shared" si="9"/>
        <v>0</v>
      </c>
      <c r="H122" s="4">
        <v>4.0273504273504397</v>
      </c>
      <c r="I122" s="8">
        <f t="shared" si="10"/>
        <v>2.0588019334533634</v>
      </c>
      <c r="J122" s="4">
        <v>181.64619411043401</v>
      </c>
      <c r="K122" s="4">
        <v>12.9721627408994</v>
      </c>
      <c r="L122" s="7">
        <f t="shared" si="11"/>
        <v>92.858454307647762</v>
      </c>
      <c r="M122" s="7">
        <f t="shared" si="12"/>
        <v>6.6314352857557903</v>
      </c>
      <c r="N122" s="4">
        <v>908.05139186295503</v>
      </c>
      <c r="O122" s="9">
        <f t="shared" si="13"/>
        <v>4.7395833333333268</v>
      </c>
      <c r="P122" s="4">
        <v>177.61884368308401</v>
      </c>
      <c r="Q122" s="4">
        <v>870.13276231263399</v>
      </c>
      <c r="R122" s="9">
        <f t="shared" si="14"/>
        <v>4.8988764044943691</v>
      </c>
      <c r="S122" s="4">
        <v>12.9721627408994</v>
      </c>
      <c r="T122" s="4">
        <v>36.9207708779443</v>
      </c>
      <c r="U122" s="7">
        <f t="shared" si="15"/>
        <v>2.8461538461538352</v>
      </c>
      <c r="V122" s="4">
        <v>0.99785867237687398</v>
      </c>
      <c r="W122" s="8">
        <f t="shared" si="16"/>
        <v>0.52083333333333282</v>
      </c>
      <c r="X122" s="4">
        <v>70.847965738758006</v>
      </c>
      <c r="Y122" s="7">
        <f t="shared" si="17"/>
        <v>36.9791666666666</v>
      </c>
      <c r="CO122" s="5"/>
      <c r="CP122" s="5"/>
    </row>
    <row r="123" spans="1:94" s="4" customFormat="1" x14ac:dyDescent="0.2">
      <c r="A123" s="4" t="s">
        <v>344</v>
      </c>
      <c r="B123" s="4" t="s">
        <v>345</v>
      </c>
      <c r="C123" s="4" t="s">
        <v>346</v>
      </c>
      <c r="D123" s="4">
        <v>104.398450800136</v>
      </c>
      <c r="E123" s="4">
        <v>94.795454545454504</v>
      </c>
      <c r="F123" s="4">
        <v>6.0018726591760299</v>
      </c>
      <c r="G123" s="8">
        <f t="shared" si="9"/>
        <v>6.3313928794952155</v>
      </c>
      <c r="H123" s="4">
        <v>3.6011235955056198</v>
      </c>
      <c r="I123" s="8">
        <f t="shared" si="10"/>
        <v>3.4494032889431807</v>
      </c>
      <c r="J123" s="4">
        <v>99.8200544773578</v>
      </c>
      <c r="K123" s="4">
        <v>0.97727272727272696</v>
      </c>
      <c r="L123" s="7">
        <f t="shared" si="11"/>
        <v>95.614497832402478</v>
      </c>
      <c r="M123" s="7">
        <f t="shared" si="12"/>
        <v>0.9360988786544846</v>
      </c>
      <c r="N123" s="4">
        <v>482.77272727272702</v>
      </c>
      <c r="O123" s="9">
        <f t="shared" si="13"/>
        <v>5.0927835051546388</v>
      </c>
      <c r="P123" s="4">
        <v>93.818181818181799</v>
      </c>
      <c r="Q123" s="4">
        <v>478.86363636363598</v>
      </c>
      <c r="R123" s="9">
        <f t="shared" si="14"/>
        <v>5.1041666666666634</v>
      </c>
      <c r="S123" s="4">
        <v>0.97727272727272696</v>
      </c>
      <c r="T123" s="4">
        <v>3.9090909090909101</v>
      </c>
      <c r="U123" s="7">
        <f t="shared" si="15"/>
        <v>4.0000000000000027</v>
      </c>
      <c r="V123" s="4">
        <v>0</v>
      </c>
      <c r="W123" s="8">
        <f t="shared" si="16"/>
        <v>0</v>
      </c>
      <c r="X123" s="4">
        <v>38.113636363636402</v>
      </c>
      <c r="Y123" s="7">
        <f t="shared" si="17"/>
        <v>40.206185567010365</v>
      </c>
      <c r="CO123" s="5"/>
      <c r="CP123" s="5"/>
    </row>
    <row r="124" spans="1:94" s="4" customFormat="1" x14ac:dyDescent="0.2">
      <c r="A124" s="4" t="s">
        <v>347</v>
      </c>
      <c r="B124" s="4" t="s">
        <v>220</v>
      </c>
      <c r="C124" s="4" t="s">
        <v>348</v>
      </c>
      <c r="D124" s="4">
        <v>32</v>
      </c>
      <c r="E124" s="4">
        <v>29</v>
      </c>
      <c r="F124" s="4">
        <v>2</v>
      </c>
      <c r="G124" s="8">
        <f t="shared" si="9"/>
        <v>6.8965517241379306</v>
      </c>
      <c r="H124" s="4">
        <v>1</v>
      </c>
      <c r="I124" s="8">
        <f t="shared" si="10"/>
        <v>3.125</v>
      </c>
      <c r="J124" s="4">
        <v>29</v>
      </c>
      <c r="K124" s="4">
        <v>2</v>
      </c>
      <c r="L124" s="7">
        <f t="shared" si="11"/>
        <v>90.625</v>
      </c>
      <c r="M124" s="7">
        <f t="shared" si="12"/>
        <v>6.25</v>
      </c>
      <c r="N124" s="4">
        <v>139</v>
      </c>
      <c r="O124" s="9">
        <f t="shared" si="13"/>
        <v>4.7931034482758621</v>
      </c>
      <c r="P124" s="4">
        <v>26</v>
      </c>
      <c r="Q124" s="4">
        <v>132</v>
      </c>
      <c r="R124" s="9">
        <f t="shared" si="14"/>
        <v>5.0769230769230766</v>
      </c>
      <c r="S124" s="4">
        <v>2</v>
      </c>
      <c r="T124" s="4">
        <v>6</v>
      </c>
      <c r="U124" s="7">
        <f t="shared" si="15"/>
        <v>3</v>
      </c>
      <c r="V124" s="4">
        <v>1</v>
      </c>
      <c r="W124" s="8">
        <f t="shared" si="16"/>
        <v>3.4482758620689653</v>
      </c>
      <c r="X124" s="4">
        <v>11</v>
      </c>
      <c r="Y124" s="7">
        <f t="shared" si="17"/>
        <v>37.931034482758619</v>
      </c>
      <c r="CO124" s="5"/>
      <c r="CP124" s="5"/>
    </row>
    <row r="125" spans="1:94" s="4" customFormat="1" x14ac:dyDescent="0.2">
      <c r="A125" s="4" t="s">
        <v>349</v>
      </c>
      <c r="B125" s="4" t="s">
        <v>351</v>
      </c>
      <c r="C125" s="4" t="s">
        <v>352</v>
      </c>
      <c r="D125" s="4">
        <v>258</v>
      </c>
      <c r="E125" s="4">
        <v>241</v>
      </c>
      <c r="F125" s="4">
        <v>1</v>
      </c>
      <c r="G125" s="8">
        <f t="shared" si="9"/>
        <v>0.41493775933609961</v>
      </c>
      <c r="H125" s="4">
        <v>16</v>
      </c>
      <c r="I125" s="8">
        <f t="shared" si="10"/>
        <v>6.2015503875968996</v>
      </c>
      <c r="J125" s="4">
        <v>241</v>
      </c>
      <c r="K125" s="4">
        <v>16</v>
      </c>
      <c r="L125" s="7">
        <f t="shared" si="11"/>
        <v>93.410852713178301</v>
      </c>
      <c r="M125" s="7">
        <f t="shared" si="12"/>
        <v>6.2015503875968996</v>
      </c>
      <c r="N125" s="4">
        <v>1159</v>
      </c>
      <c r="O125" s="9">
        <f t="shared" si="13"/>
        <v>4.809128630705394</v>
      </c>
      <c r="P125" s="4">
        <v>225</v>
      </c>
      <c r="Q125" s="4">
        <v>1113</v>
      </c>
      <c r="R125" s="9">
        <f t="shared" si="14"/>
        <v>4.9466666666666663</v>
      </c>
      <c r="S125" s="4">
        <v>15</v>
      </c>
      <c r="T125" s="4">
        <v>43</v>
      </c>
      <c r="U125" s="7">
        <f t="shared" si="15"/>
        <v>2.8666666666666667</v>
      </c>
      <c r="V125" s="4">
        <v>0</v>
      </c>
      <c r="W125" s="8">
        <f t="shared" si="16"/>
        <v>0</v>
      </c>
      <c r="X125" s="4">
        <v>62</v>
      </c>
      <c r="Y125" s="7">
        <f t="shared" si="17"/>
        <v>25.726141078838175</v>
      </c>
      <c r="CO125" s="5"/>
      <c r="CP125" s="5"/>
    </row>
    <row r="126" spans="1:94" s="4" customFormat="1" x14ac:dyDescent="0.2">
      <c r="A126" s="4" t="s">
        <v>353</v>
      </c>
      <c r="B126" s="4" t="s">
        <v>354</v>
      </c>
      <c r="C126" s="4" t="s">
        <v>355</v>
      </c>
      <c r="D126" s="4">
        <v>104.76652245077</v>
      </c>
      <c r="E126" s="4">
        <v>87.989823421643706</v>
      </c>
      <c r="F126" s="4">
        <v>3.1456310679611699</v>
      </c>
      <c r="G126" s="8">
        <f t="shared" si="9"/>
        <v>3.5749941818696827</v>
      </c>
      <c r="H126" s="4">
        <v>13.631067961165099</v>
      </c>
      <c r="I126" s="8">
        <f t="shared" si="10"/>
        <v>13.010900469250915</v>
      </c>
      <c r="J126" s="4">
        <v>102.720247487476</v>
      </c>
      <c r="K126" s="4">
        <v>2.04627496329404</v>
      </c>
      <c r="L126" s="7">
        <f t="shared" si="11"/>
        <v>98.04682362702691</v>
      </c>
      <c r="M126" s="7">
        <f t="shared" si="12"/>
        <v>1.9531763729731402</v>
      </c>
      <c r="N126" s="4">
        <v>468.59696659433502</v>
      </c>
      <c r="O126" s="9">
        <f t="shared" si="13"/>
        <v>5.325581395348836</v>
      </c>
      <c r="P126" s="4">
        <v>85.943548458349696</v>
      </c>
      <c r="Q126" s="4">
        <v>464.50441666774702</v>
      </c>
      <c r="R126" s="9">
        <f t="shared" si="14"/>
        <v>5.4047619047619033</v>
      </c>
      <c r="S126" s="4">
        <v>2.04627496329404</v>
      </c>
      <c r="T126" s="4">
        <v>4.09254992658808</v>
      </c>
      <c r="U126" s="7">
        <f t="shared" si="15"/>
        <v>2</v>
      </c>
      <c r="V126" s="4">
        <v>0</v>
      </c>
      <c r="W126" s="8">
        <f t="shared" si="16"/>
        <v>0</v>
      </c>
      <c r="X126" s="4">
        <v>49.110599119056999</v>
      </c>
      <c r="Y126" s="7">
        <f t="shared" si="17"/>
        <v>55.813953488372142</v>
      </c>
      <c r="CO126" s="5"/>
      <c r="CP126" s="5"/>
    </row>
    <row r="127" spans="1:94" s="4" customFormat="1" x14ac:dyDescent="0.2">
      <c r="A127" s="4" t="s">
        <v>356</v>
      </c>
      <c r="B127" s="4" t="s">
        <v>357</v>
      </c>
      <c r="C127" s="4" t="s">
        <v>358</v>
      </c>
      <c r="D127" s="4">
        <v>1180.0943949515199</v>
      </c>
      <c r="E127" s="4">
        <v>1053.47063257528</v>
      </c>
      <c r="F127" s="4">
        <v>11.054455445544599</v>
      </c>
      <c r="G127" s="8">
        <f t="shared" si="9"/>
        <v>1.049336839938408</v>
      </c>
      <c r="H127" s="4">
        <v>115.569306930694</v>
      </c>
      <c r="I127" s="8">
        <f t="shared" si="10"/>
        <v>9.7932256457706313</v>
      </c>
      <c r="J127" s="4">
        <v>960.75099949670403</v>
      </c>
      <c r="K127" s="4">
        <v>217.329861130842</v>
      </c>
      <c r="L127" s="7">
        <f t="shared" si="11"/>
        <v>81.41306353176715</v>
      </c>
      <c r="M127" s="7">
        <f t="shared" si="12"/>
        <v>18.416311615459392</v>
      </c>
      <c r="N127" s="4">
        <v>4707.17353443706</v>
      </c>
      <c r="O127" s="9">
        <f t="shared" si="13"/>
        <v>4.4682532088531568</v>
      </c>
      <c r="P127" s="4">
        <v>875.33020741749601</v>
      </c>
      <c r="Q127" s="4">
        <v>4168.88793097286</v>
      </c>
      <c r="R127" s="9">
        <f t="shared" si="14"/>
        <v>4.7626460227762646</v>
      </c>
      <c r="S127" s="4">
        <v>176.12689083381201</v>
      </c>
      <c r="T127" s="4">
        <v>532.24500049226594</v>
      </c>
      <c r="U127" s="7">
        <f t="shared" si="15"/>
        <v>3.0219405905170733</v>
      </c>
      <c r="V127" s="4">
        <v>5.0382655537358501</v>
      </c>
      <c r="W127" s="8">
        <f t="shared" si="16"/>
        <v>0.47825401088015812</v>
      </c>
      <c r="X127" s="4">
        <v>277.15708616231598</v>
      </c>
      <c r="Y127" s="7">
        <f t="shared" si="17"/>
        <v>26.308952294644111</v>
      </c>
      <c r="CO127" s="5"/>
      <c r="CP127" s="5"/>
    </row>
    <row r="128" spans="1:94" s="4" customFormat="1" x14ac:dyDescent="0.2">
      <c r="A128" s="4" t="s">
        <v>359</v>
      </c>
      <c r="B128" s="4" t="s">
        <v>350</v>
      </c>
      <c r="C128" s="4" t="s">
        <v>361</v>
      </c>
      <c r="D128" s="4">
        <v>2687</v>
      </c>
      <c r="E128" s="4">
        <v>2401</v>
      </c>
      <c r="F128" s="4">
        <v>45</v>
      </c>
      <c r="G128" s="8">
        <f t="shared" si="9"/>
        <v>1.8742190753852561</v>
      </c>
      <c r="H128" s="4">
        <v>241</v>
      </c>
      <c r="I128" s="8">
        <f t="shared" si="10"/>
        <v>8.969110532192035</v>
      </c>
      <c r="J128" s="4">
        <v>2143</v>
      </c>
      <c r="K128" s="4">
        <v>529</v>
      </c>
      <c r="L128" s="7">
        <f t="shared" si="11"/>
        <v>79.754372906587278</v>
      </c>
      <c r="M128" s="7">
        <f t="shared" si="12"/>
        <v>19.687383699292891</v>
      </c>
      <c r="N128" s="4">
        <v>10537</v>
      </c>
      <c r="O128" s="9">
        <f t="shared" si="13"/>
        <v>4.3885880882965429</v>
      </c>
      <c r="P128" s="4">
        <v>1923</v>
      </c>
      <c r="Q128" s="4">
        <v>9142</v>
      </c>
      <c r="R128" s="9">
        <f t="shared" si="14"/>
        <v>4.7540301612064484</v>
      </c>
      <c r="S128" s="4">
        <v>464</v>
      </c>
      <c r="T128" s="4">
        <v>1353</v>
      </c>
      <c r="U128" s="7">
        <f t="shared" si="15"/>
        <v>2.915948275862069</v>
      </c>
      <c r="V128" s="4">
        <v>13</v>
      </c>
      <c r="W128" s="8">
        <f t="shared" si="16"/>
        <v>0.54144106622240729</v>
      </c>
      <c r="X128" s="4">
        <v>504</v>
      </c>
      <c r="Y128" s="7">
        <f t="shared" si="17"/>
        <v>20.99125364431487</v>
      </c>
      <c r="CO128" s="5"/>
      <c r="CP128" s="5"/>
    </row>
    <row r="129" spans="1:94" s="4" customFormat="1" x14ac:dyDescent="0.2">
      <c r="A129" s="4" t="s">
        <v>362</v>
      </c>
      <c r="B129" s="4" t="s">
        <v>363</v>
      </c>
      <c r="C129" s="4" t="s">
        <v>364</v>
      </c>
      <c r="D129" s="4">
        <v>152.44191279887499</v>
      </c>
      <c r="E129" s="4">
        <v>120.64444444444401</v>
      </c>
      <c r="F129" s="4">
        <v>12.9177215189873</v>
      </c>
      <c r="G129" s="8">
        <f t="shared" si="9"/>
        <v>10.707265948690932</v>
      </c>
      <c r="H129" s="4">
        <v>18.879746835443001</v>
      </c>
      <c r="I129" s="8">
        <f t="shared" si="10"/>
        <v>12.384879255846187</v>
      </c>
      <c r="J129" s="4">
        <v>147.492686357243</v>
      </c>
      <c r="K129" s="4">
        <v>4.9492264416315104</v>
      </c>
      <c r="L129" s="7">
        <f t="shared" si="11"/>
        <v>96.753368971326296</v>
      </c>
      <c r="M129" s="7">
        <f t="shared" si="12"/>
        <v>3.2466310286733919</v>
      </c>
      <c r="N129" s="4">
        <v>578.5</v>
      </c>
      <c r="O129" s="9">
        <f t="shared" si="13"/>
        <v>4.7950819672131324</v>
      </c>
      <c r="P129" s="4">
        <v>116.688888888889</v>
      </c>
      <c r="Q129" s="4">
        <v>563.66666666666697</v>
      </c>
      <c r="R129" s="9">
        <f t="shared" si="14"/>
        <v>4.830508474576269</v>
      </c>
      <c r="S129" s="4">
        <v>3.9555555555555602</v>
      </c>
      <c r="T129" s="4">
        <v>14.8333333333333</v>
      </c>
      <c r="U129" s="7">
        <f t="shared" si="15"/>
        <v>3.7499999999999871</v>
      </c>
      <c r="V129" s="4">
        <v>0</v>
      </c>
      <c r="W129" s="8">
        <f t="shared" si="16"/>
        <v>0</v>
      </c>
      <c r="X129" s="4">
        <v>55.377777777777801</v>
      </c>
      <c r="Y129" s="7">
        <f t="shared" si="17"/>
        <v>45.901639344262485</v>
      </c>
      <c r="CO129" s="5"/>
      <c r="CP129" s="5"/>
    </row>
    <row r="130" spans="1:94" s="4" customFormat="1" x14ac:dyDescent="0.2">
      <c r="A130" s="4" t="s">
        <v>365</v>
      </c>
      <c r="B130" s="4" t="s">
        <v>224</v>
      </c>
      <c r="C130" s="4" t="s">
        <v>366</v>
      </c>
      <c r="D130" s="4">
        <v>283.271739130436</v>
      </c>
      <c r="E130" s="4">
        <v>208.00000000000099</v>
      </c>
      <c r="F130" s="4">
        <v>39.1413043478262</v>
      </c>
      <c r="G130" s="8">
        <f t="shared" si="9"/>
        <v>18.81793478260866</v>
      </c>
      <c r="H130" s="4">
        <v>36.130434782608802</v>
      </c>
      <c r="I130" s="8">
        <f t="shared" si="10"/>
        <v>12.754690917462858</v>
      </c>
      <c r="J130" s="4">
        <v>272.25720402912901</v>
      </c>
      <c r="K130" s="4">
        <v>10.0109119129012</v>
      </c>
      <c r="L130" s="7">
        <f t="shared" si="11"/>
        <v>96.111671734314726</v>
      </c>
      <c r="M130" s="7">
        <f t="shared" si="12"/>
        <v>3.5340312957557516</v>
      </c>
      <c r="N130" s="4">
        <v>990.20192154626295</v>
      </c>
      <c r="O130" s="9">
        <f t="shared" si="13"/>
        <v>4.7605861612800879</v>
      </c>
      <c r="P130" s="4">
        <v>197.98908808709999</v>
      </c>
      <c r="Q130" s="4">
        <v>961.14654106558999</v>
      </c>
      <c r="R130" s="9">
        <f t="shared" si="14"/>
        <v>4.8545429970502179</v>
      </c>
      <c r="S130" s="4">
        <v>10.0109119129012</v>
      </c>
      <c r="T130" s="4">
        <v>29.055380480673399</v>
      </c>
      <c r="U130" s="7">
        <f t="shared" si="15"/>
        <v>2.9023710061047816</v>
      </c>
      <c r="V130" s="4">
        <v>1.0037131519284499</v>
      </c>
      <c r="W130" s="8">
        <f t="shared" si="16"/>
        <v>0.48255439996559862</v>
      </c>
      <c r="X130" s="4">
        <v>72.517888606819298</v>
      </c>
      <c r="Y130" s="7">
        <f t="shared" si="17"/>
        <v>34.864369522509108</v>
      </c>
      <c r="CO130" s="5"/>
      <c r="CP130" s="5"/>
    </row>
    <row r="131" spans="1:94" s="4" customFormat="1" x14ac:dyDescent="0.2">
      <c r="A131" s="4" t="s">
        <v>367</v>
      </c>
      <c r="B131" s="4" t="s">
        <v>167</v>
      </c>
      <c r="C131" s="4" t="s">
        <v>368</v>
      </c>
      <c r="D131" s="4">
        <v>372.29834258694802</v>
      </c>
      <c r="E131" s="4">
        <v>286.481366459627</v>
      </c>
      <c r="F131" s="4">
        <v>40.442483002530601</v>
      </c>
      <c r="G131" s="8">
        <f t="shared" ref="G131:G194" si="18">IF(E131&gt;0,F131*100/E131,0)</f>
        <v>14.116968060549253</v>
      </c>
      <c r="H131" s="4">
        <v>45.374493124790398</v>
      </c>
      <c r="I131" s="8">
        <f t="shared" ref="I131:I194" si="19">IF(D131&gt;0,H131*100/D131,0)</f>
        <v>12.187669923401138</v>
      </c>
      <c r="J131" s="4">
        <v>362.445902191004</v>
      </c>
      <c r="K131" s="4">
        <v>7.8834962965656201</v>
      </c>
      <c r="L131" s="7">
        <f t="shared" ref="L131:L194" si="20">IF(D131&gt;0,J131*100/D131,0)</f>
        <v>97.35361690640805</v>
      </c>
      <c r="M131" s="7">
        <f t="shared" ref="M131:M194" si="21">IF(D131&gt;0,K131*100/D131,0)</f>
        <v>2.117521190609243</v>
      </c>
      <c r="N131" s="4">
        <v>1437.3291925465801</v>
      </c>
      <c r="O131" s="9">
        <f t="shared" ref="O131:O194" si="22">IF(E131&gt;0,N131/E131,0)</f>
        <v>5.0171821305841853</v>
      </c>
      <c r="P131" s="4">
        <v>280.57453416149099</v>
      </c>
      <c r="Q131" s="4">
        <v>1412.71739130435</v>
      </c>
      <c r="R131" s="9">
        <f t="shared" ref="R131:R194" si="23">IF(P131&gt;0,Q131/P131,0)</f>
        <v>5.0350877192982484</v>
      </c>
      <c r="S131" s="4">
        <v>3.9378881987577601</v>
      </c>
      <c r="T131" s="4">
        <v>11.8136645962733</v>
      </c>
      <c r="U131" s="7">
        <f t="shared" ref="U131:U194" si="24">IF(S131&gt;0,T131/S131,"")</f>
        <v>3.0000000000000049</v>
      </c>
      <c r="V131" s="4">
        <v>0.98447204968944102</v>
      </c>
      <c r="W131" s="8">
        <f t="shared" ref="W131:W194" si="25">IF(E131&gt;0,V131*100/E131,0)</f>
        <v>0.34364261168384924</v>
      </c>
      <c r="X131" s="4">
        <v>111.24534161490701</v>
      </c>
      <c r="Y131" s="7">
        <f t="shared" ref="Y131:Y194" si="26">IF(E131&gt;0,X131*100/E131,0)</f>
        <v>38.831615120275025</v>
      </c>
      <c r="CO131" s="5"/>
      <c r="CP131" s="5"/>
    </row>
    <row r="132" spans="1:94" s="4" customFormat="1" x14ac:dyDescent="0.2">
      <c r="A132" s="4" t="s">
        <v>369</v>
      </c>
      <c r="B132" s="4" t="s">
        <v>370</v>
      </c>
      <c r="C132" s="4" t="s">
        <v>371</v>
      </c>
      <c r="D132" s="4">
        <v>143.408022543692</v>
      </c>
      <c r="E132" s="4">
        <v>114.408022543692</v>
      </c>
      <c r="F132" s="4">
        <v>12</v>
      </c>
      <c r="G132" s="8">
        <f t="shared" si="18"/>
        <v>10.48877494182477</v>
      </c>
      <c r="H132" s="4">
        <v>17</v>
      </c>
      <c r="I132" s="8">
        <f t="shared" si="19"/>
        <v>11.854287994816067</v>
      </c>
      <c r="J132" s="4">
        <v>136.448135262151</v>
      </c>
      <c r="K132" s="4">
        <v>0</v>
      </c>
      <c r="L132" s="7">
        <f t="shared" si="20"/>
        <v>95.146793632538547</v>
      </c>
      <c r="M132" s="7">
        <f t="shared" si="21"/>
        <v>0</v>
      </c>
      <c r="N132" s="4">
        <v>531.59289503781497</v>
      </c>
      <c r="O132" s="9">
        <f t="shared" si="22"/>
        <v>4.646465197270599</v>
      </c>
      <c r="P132" s="4">
        <v>110.448135262151</v>
      </c>
      <c r="Q132" s="4">
        <v>518.71177810617201</v>
      </c>
      <c r="R132" s="9">
        <f t="shared" si="23"/>
        <v>4.6964285714285587</v>
      </c>
      <c r="S132" s="4">
        <v>0</v>
      </c>
      <c r="T132" s="4">
        <v>0</v>
      </c>
      <c r="U132" s="7" t="str">
        <f t="shared" si="24"/>
        <v/>
      </c>
      <c r="V132" s="4">
        <v>0.986144064840632</v>
      </c>
      <c r="W132" s="8">
        <f t="shared" si="25"/>
        <v>0.86195359636080349</v>
      </c>
      <c r="X132" s="4">
        <v>38.459618528784603</v>
      </c>
      <c r="Y132" s="7">
        <f t="shared" si="26"/>
        <v>33.616190258071299</v>
      </c>
      <c r="CO132" s="5"/>
      <c r="CP132" s="5"/>
    </row>
    <row r="133" spans="1:94" s="4" customFormat="1" x14ac:dyDescent="0.2">
      <c r="A133" s="4" t="s">
        <v>372</v>
      </c>
      <c r="B133" s="4" t="s">
        <v>373</v>
      </c>
      <c r="C133" s="4" t="s">
        <v>374</v>
      </c>
      <c r="D133" s="4">
        <v>93</v>
      </c>
      <c r="E133" s="4">
        <v>80</v>
      </c>
      <c r="F133" s="4">
        <v>5</v>
      </c>
      <c r="G133" s="8">
        <f t="shared" si="18"/>
        <v>6.25</v>
      </c>
      <c r="H133" s="4">
        <v>8</v>
      </c>
      <c r="I133" s="8">
        <f t="shared" si="19"/>
        <v>8.6021505376344081</v>
      </c>
      <c r="J133" s="4">
        <v>92</v>
      </c>
      <c r="K133" s="4">
        <v>1</v>
      </c>
      <c r="L133" s="7">
        <f t="shared" si="20"/>
        <v>98.924731182795696</v>
      </c>
      <c r="M133" s="7">
        <f t="shared" si="21"/>
        <v>1.075268817204301</v>
      </c>
      <c r="N133" s="4">
        <v>417</v>
      </c>
      <c r="O133" s="9">
        <f t="shared" si="22"/>
        <v>5.2125000000000004</v>
      </c>
      <c r="P133" s="4">
        <v>79</v>
      </c>
      <c r="Q133" s="4">
        <v>413</v>
      </c>
      <c r="R133" s="9">
        <f t="shared" si="23"/>
        <v>5.2278481012658231</v>
      </c>
      <c r="S133" s="4">
        <v>1</v>
      </c>
      <c r="T133" s="4">
        <v>4</v>
      </c>
      <c r="U133" s="7">
        <f t="shared" si="24"/>
        <v>4</v>
      </c>
      <c r="V133" s="4">
        <v>0</v>
      </c>
      <c r="W133" s="8">
        <f t="shared" si="25"/>
        <v>0</v>
      </c>
      <c r="X133" s="4">
        <v>22</v>
      </c>
      <c r="Y133" s="7">
        <f t="shared" si="26"/>
        <v>27.5</v>
      </c>
      <c r="CO133" s="5"/>
      <c r="CP133" s="5"/>
    </row>
    <row r="134" spans="1:94" s="4" customFormat="1" x14ac:dyDescent="0.2">
      <c r="A134" s="4" t="s">
        <v>375</v>
      </c>
      <c r="B134" s="4" t="s">
        <v>141</v>
      </c>
      <c r="C134" s="4" t="s">
        <v>376</v>
      </c>
      <c r="D134" s="4">
        <v>1431.5128006428899</v>
      </c>
      <c r="E134" s="4">
        <v>1331.0982656998699</v>
      </c>
      <c r="F134" s="4">
        <v>34.347367722075099</v>
      </c>
      <c r="G134" s="8">
        <f t="shared" si="18"/>
        <v>2.58037806878336</v>
      </c>
      <c r="H134" s="4">
        <v>66.067167220948207</v>
      </c>
      <c r="I134" s="8">
        <f t="shared" si="19"/>
        <v>4.6151991928592988</v>
      </c>
      <c r="J134" s="4">
        <v>260.87169615824303</v>
      </c>
      <c r="K134" s="4">
        <v>1086.4124889944001</v>
      </c>
      <c r="L134" s="7">
        <f t="shared" si="20"/>
        <v>18.223497270935056</v>
      </c>
      <c r="M134" s="7">
        <f t="shared" si="21"/>
        <v>75.892614338236726</v>
      </c>
      <c r="N134" s="4">
        <v>4089.6446768728401</v>
      </c>
      <c r="O134" s="9">
        <f t="shared" si="22"/>
        <v>3.0723837467570969</v>
      </c>
      <c r="P134" s="4">
        <v>234.81494028039</v>
      </c>
      <c r="Q134" s="4">
        <v>1118.1900805527901</v>
      </c>
      <c r="R134" s="9">
        <f t="shared" si="23"/>
        <v>4.762005685062336</v>
      </c>
      <c r="S134" s="4">
        <v>1012.0547099292299</v>
      </c>
      <c r="T134" s="4">
        <v>2864.4614901567702</v>
      </c>
      <c r="U134" s="7">
        <f t="shared" si="24"/>
        <v>2.8303425319339444</v>
      </c>
      <c r="V134" s="4">
        <v>83.390755764085597</v>
      </c>
      <c r="W134" s="8">
        <f t="shared" si="25"/>
        <v>6.2648083851450354</v>
      </c>
      <c r="X134" s="4">
        <v>105.59715293604501</v>
      </c>
      <c r="Y134" s="7">
        <f t="shared" si="26"/>
        <v>7.9330847058480485</v>
      </c>
      <c r="CO134" s="5"/>
      <c r="CP134" s="5"/>
    </row>
    <row r="135" spans="1:94" s="4" customFormat="1" x14ac:dyDescent="0.2">
      <c r="A135" s="4" t="s">
        <v>377</v>
      </c>
      <c r="B135" s="4" t="s">
        <v>141</v>
      </c>
      <c r="C135" s="4" t="s">
        <v>376</v>
      </c>
      <c r="D135" s="4">
        <v>1876.5174245871699</v>
      </c>
      <c r="E135" s="4">
        <v>1811.9275703011101</v>
      </c>
      <c r="F135" s="4">
        <v>11.1690009056039</v>
      </c>
      <c r="G135" s="8">
        <f t="shared" si="18"/>
        <v>0.61641541795999111</v>
      </c>
      <c r="H135" s="4">
        <v>53.420853380457899</v>
      </c>
      <c r="I135" s="8">
        <f t="shared" si="19"/>
        <v>2.8468082779572583</v>
      </c>
      <c r="J135" s="4">
        <v>1060.31172521864</v>
      </c>
      <c r="K135" s="4">
        <v>815.15004269003805</v>
      </c>
      <c r="L135" s="7">
        <f t="shared" si="20"/>
        <v>56.504230193967238</v>
      </c>
      <c r="M135" s="7">
        <f t="shared" si="21"/>
        <v>43.439513644237515</v>
      </c>
      <c r="N135" s="4">
        <v>7497.5046938075702</v>
      </c>
      <c r="O135" s="9">
        <f t="shared" si="22"/>
        <v>4.137861146713286</v>
      </c>
      <c r="P135" s="4">
        <v>1025.58868512495</v>
      </c>
      <c r="Q135" s="4">
        <v>5009.5505955457802</v>
      </c>
      <c r="R135" s="9">
        <f t="shared" si="23"/>
        <v>4.8845610995946727</v>
      </c>
      <c r="S135" s="4">
        <v>785.28322849766698</v>
      </c>
      <c r="T135" s="4">
        <v>2485.8427849047898</v>
      </c>
      <c r="U135" s="7">
        <f t="shared" si="24"/>
        <v>3.1655365792804209</v>
      </c>
      <c r="V135" s="4">
        <v>0</v>
      </c>
      <c r="W135" s="8">
        <f t="shared" si="25"/>
        <v>0</v>
      </c>
      <c r="X135" s="4">
        <v>221.69212433401799</v>
      </c>
      <c r="Y135" s="7">
        <f t="shared" si="26"/>
        <v>12.235153764848157</v>
      </c>
      <c r="CO135" s="5"/>
      <c r="CP135" s="5"/>
    </row>
    <row r="136" spans="1:94" s="4" customFormat="1" x14ac:dyDescent="0.2">
      <c r="A136" s="4" t="s">
        <v>378</v>
      </c>
      <c r="B136" s="4" t="s">
        <v>141</v>
      </c>
      <c r="C136" s="4" t="s">
        <v>376</v>
      </c>
      <c r="D136" s="4">
        <v>2035.5184314396299</v>
      </c>
      <c r="E136" s="4">
        <v>1916.6269644062199</v>
      </c>
      <c r="F136" s="4">
        <v>31.0034627740723</v>
      </c>
      <c r="G136" s="8">
        <f t="shared" si="18"/>
        <v>1.6176054782615104</v>
      </c>
      <c r="H136" s="4">
        <v>87.8880042593306</v>
      </c>
      <c r="I136" s="8">
        <f t="shared" si="19"/>
        <v>4.3177208765027686</v>
      </c>
      <c r="J136" s="4">
        <v>676.86241768092805</v>
      </c>
      <c r="K136" s="4">
        <v>1354.2869133116001</v>
      </c>
      <c r="L136" s="7">
        <f t="shared" si="20"/>
        <v>33.252581122648635</v>
      </c>
      <c r="M136" s="7">
        <f t="shared" si="21"/>
        <v>66.532775748622157</v>
      </c>
      <c r="N136" s="4">
        <v>6914.63064706571</v>
      </c>
      <c r="O136" s="9">
        <f t="shared" si="22"/>
        <v>3.6077081119475407</v>
      </c>
      <c r="P136" s="4">
        <v>646.35348688527597</v>
      </c>
      <c r="Q136" s="4">
        <v>3235.81763717782</v>
      </c>
      <c r="R136" s="9">
        <f t="shared" si="23"/>
        <v>5.0062662348600577</v>
      </c>
      <c r="S136" s="4">
        <v>1265.9043770738499</v>
      </c>
      <c r="T136" s="4">
        <v>3656.2915022566599</v>
      </c>
      <c r="U136" s="7">
        <f t="shared" si="24"/>
        <v>2.888284114087837</v>
      </c>
      <c r="V136" s="4">
        <v>36.805502990120097</v>
      </c>
      <c r="W136" s="8">
        <f t="shared" si="25"/>
        <v>1.9203268906071462</v>
      </c>
      <c r="X136" s="4">
        <v>192.15855483393401</v>
      </c>
      <c r="Y136" s="7">
        <f t="shared" si="26"/>
        <v>10.025871408600661</v>
      </c>
      <c r="CO136" s="5"/>
      <c r="CP136" s="5"/>
    </row>
    <row r="137" spans="1:94" s="4" customFormat="1" x14ac:dyDescent="0.2">
      <c r="A137" s="4" t="s">
        <v>379</v>
      </c>
      <c r="B137" s="4" t="s">
        <v>141</v>
      </c>
      <c r="C137" s="4" t="s">
        <v>376</v>
      </c>
      <c r="D137" s="4">
        <v>29.500283692501402</v>
      </c>
      <c r="E137" s="4">
        <v>29.500283692501402</v>
      </c>
      <c r="F137" s="4">
        <v>0</v>
      </c>
      <c r="G137" s="8">
        <f t="shared" si="18"/>
        <v>0</v>
      </c>
      <c r="H137" s="4">
        <v>0</v>
      </c>
      <c r="I137" s="8">
        <f t="shared" si="19"/>
        <v>0</v>
      </c>
      <c r="J137" s="4">
        <v>6.7700920913477196</v>
      </c>
      <c r="K137" s="4">
        <v>22.023519617391901</v>
      </c>
      <c r="L137" s="7">
        <f t="shared" si="20"/>
        <v>22.949244020553575</v>
      </c>
      <c r="M137" s="7">
        <f t="shared" si="21"/>
        <v>74.65528076596091</v>
      </c>
      <c r="N137" s="4">
        <v>101.11080192355</v>
      </c>
      <c r="O137" s="9">
        <f t="shared" si="22"/>
        <v>3.4274518502088536</v>
      </c>
      <c r="P137" s="4">
        <v>6.7700920913477196</v>
      </c>
      <c r="Q137" s="4">
        <v>20.6069040203135</v>
      </c>
      <c r="R137" s="9">
        <f t="shared" si="23"/>
        <v>3.0438144329896835</v>
      </c>
      <c r="S137" s="4">
        <v>22.023519617391901</v>
      </c>
      <c r="T137" s="4">
        <v>78.383881951951494</v>
      </c>
      <c r="U137" s="7">
        <f t="shared" si="24"/>
        <v>3.559098786828423</v>
      </c>
      <c r="V137" s="4">
        <v>0</v>
      </c>
      <c r="W137" s="8">
        <f t="shared" si="25"/>
        <v>0</v>
      </c>
      <c r="X137" s="4">
        <v>0</v>
      </c>
      <c r="Y137" s="7">
        <f t="shared" si="26"/>
        <v>0</v>
      </c>
      <c r="CO137" s="5"/>
      <c r="CP137" s="5"/>
    </row>
    <row r="138" spans="1:94" s="4" customFormat="1" x14ac:dyDescent="0.2">
      <c r="A138" s="4" t="s">
        <v>380</v>
      </c>
      <c r="B138" s="4" t="s">
        <v>141</v>
      </c>
      <c r="C138" s="4" t="s">
        <v>376</v>
      </c>
      <c r="D138" s="4">
        <v>1419.01283830068</v>
      </c>
      <c r="E138" s="4">
        <v>1335.01417982218</v>
      </c>
      <c r="F138" s="4">
        <v>11.616705681669499</v>
      </c>
      <c r="G138" s="8">
        <f t="shared" si="18"/>
        <v>0.87015597716099236</v>
      </c>
      <c r="H138" s="4">
        <v>72.381952796825601</v>
      </c>
      <c r="I138" s="8">
        <f t="shared" si="19"/>
        <v>5.100866661890505</v>
      </c>
      <c r="J138" s="4">
        <v>955.12849287184997</v>
      </c>
      <c r="K138" s="4">
        <v>462.722663689228</v>
      </c>
      <c r="L138" s="7">
        <f t="shared" si="20"/>
        <v>67.309362332172526</v>
      </c>
      <c r="M138" s="7">
        <f t="shared" si="21"/>
        <v>32.608772183016711</v>
      </c>
      <c r="N138" s="4">
        <v>6238.99899520296</v>
      </c>
      <c r="O138" s="9">
        <f t="shared" si="22"/>
        <v>4.6733578485540699</v>
      </c>
      <c r="P138" s="4">
        <v>926.57890659197403</v>
      </c>
      <c r="Q138" s="4">
        <v>5077.6684617118299</v>
      </c>
      <c r="R138" s="9">
        <f t="shared" si="23"/>
        <v>5.4800173256564531</v>
      </c>
      <c r="S138" s="4">
        <v>407.27359149060902</v>
      </c>
      <c r="T138" s="4">
        <v>1159.0071700119299</v>
      </c>
      <c r="U138" s="7">
        <f t="shared" si="24"/>
        <v>2.8457704948901763</v>
      </c>
      <c r="V138" s="4">
        <v>4.6467269583938</v>
      </c>
      <c r="W138" s="8">
        <f t="shared" si="25"/>
        <v>0.34806573807423757</v>
      </c>
      <c r="X138" s="4">
        <v>532.52946622736295</v>
      </c>
      <c r="Y138" s="7">
        <f t="shared" si="26"/>
        <v>39.889423968387682</v>
      </c>
      <c r="CO138" s="5"/>
      <c r="CP138" s="5"/>
    </row>
    <row r="139" spans="1:94" s="4" customFormat="1" x14ac:dyDescent="0.2">
      <c r="A139" s="4" t="s">
        <v>381</v>
      </c>
      <c r="B139" s="4" t="s">
        <v>382</v>
      </c>
      <c r="C139" s="4" t="s">
        <v>383</v>
      </c>
      <c r="D139" s="4">
        <v>138.95753107057899</v>
      </c>
      <c r="E139" s="4">
        <v>104.149377593361</v>
      </c>
      <c r="F139" s="4">
        <v>24.459783524531701</v>
      </c>
      <c r="G139" s="8">
        <f t="shared" si="18"/>
        <v>23.485290157020479</v>
      </c>
      <c r="H139" s="4">
        <v>10.3483699526865</v>
      </c>
      <c r="I139" s="8">
        <f t="shared" si="19"/>
        <v>7.4471458099168304</v>
      </c>
      <c r="J139" s="4">
        <v>133.01076702840899</v>
      </c>
      <c r="K139" s="4">
        <v>2.0829875518672201</v>
      </c>
      <c r="L139" s="7">
        <f t="shared" si="20"/>
        <v>95.720444947205095</v>
      </c>
      <c r="M139" s="7">
        <f t="shared" si="21"/>
        <v>1.499010190969235</v>
      </c>
      <c r="N139" s="4">
        <v>502</v>
      </c>
      <c r="O139" s="9">
        <f t="shared" si="22"/>
        <v>4.82</v>
      </c>
      <c r="P139" s="4">
        <v>101.02489626556</v>
      </c>
      <c r="Q139" s="4">
        <v>491.585062240664</v>
      </c>
      <c r="R139" s="9">
        <f t="shared" si="23"/>
        <v>4.8659793814433074</v>
      </c>
      <c r="S139" s="4">
        <v>2.0829875518672201</v>
      </c>
      <c r="T139" s="4">
        <v>7.2904564315352696</v>
      </c>
      <c r="U139" s="7">
        <f t="shared" si="24"/>
        <v>3.4999999999999996</v>
      </c>
      <c r="V139" s="4">
        <v>0</v>
      </c>
      <c r="W139" s="8">
        <f t="shared" si="25"/>
        <v>0</v>
      </c>
      <c r="X139" s="4">
        <v>42.701244813278002</v>
      </c>
      <c r="Y139" s="7">
        <f t="shared" si="26"/>
        <v>40.999999999999993</v>
      </c>
      <c r="CO139" s="5"/>
      <c r="CP139" s="5"/>
    </row>
    <row r="140" spans="1:94" s="4" customFormat="1" x14ac:dyDescent="0.2">
      <c r="A140" s="4" t="s">
        <v>384</v>
      </c>
      <c r="B140" s="4" t="s">
        <v>385</v>
      </c>
      <c r="C140" s="4" t="s">
        <v>386</v>
      </c>
      <c r="D140" s="4">
        <v>41.350282485875802</v>
      </c>
      <c r="E140" s="4">
        <v>31.016949152542502</v>
      </c>
      <c r="F140" s="4">
        <v>6.5757575757575699</v>
      </c>
      <c r="G140" s="8">
        <f t="shared" si="18"/>
        <v>21.200529889054369</v>
      </c>
      <c r="H140" s="4">
        <v>3.75757575757576</v>
      </c>
      <c r="I140" s="8">
        <f t="shared" si="19"/>
        <v>9.0871827994385566</v>
      </c>
      <c r="J140" s="4">
        <v>37.498202362609298</v>
      </c>
      <c r="K140" s="4">
        <v>2.8181818181818201</v>
      </c>
      <c r="L140" s="7">
        <f t="shared" si="20"/>
        <v>90.684271323703115</v>
      </c>
      <c r="M140" s="7">
        <f t="shared" si="21"/>
        <v>6.815387099578917</v>
      </c>
      <c r="N140" s="4">
        <v>147.84745762711901</v>
      </c>
      <c r="O140" s="9">
        <f t="shared" si="22"/>
        <v>4.7666666666666586</v>
      </c>
      <c r="P140" s="4">
        <v>29.9830508474578</v>
      </c>
      <c r="Q140" s="4">
        <v>146.81355932203499</v>
      </c>
      <c r="R140" s="9">
        <f t="shared" si="23"/>
        <v>4.8965517241379395</v>
      </c>
      <c r="S140" s="4">
        <v>0</v>
      </c>
      <c r="T140" s="4">
        <v>0</v>
      </c>
      <c r="U140" s="7" t="str">
        <f t="shared" si="24"/>
        <v/>
      </c>
      <c r="V140" s="4">
        <v>1.0338983050847499</v>
      </c>
      <c r="W140" s="8">
        <f t="shared" si="25"/>
        <v>3.3333333333333326</v>
      </c>
      <c r="X140" s="4">
        <v>13.4406779661018</v>
      </c>
      <c r="Y140" s="7">
        <f t="shared" si="26"/>
        <v>43.333333333333492</v>
      </c>
      <c r="CO140" s="5"/>
      <c r="CP140" s="5"/>
    </row>
    <row r="141" spans="1:94" s="4" customFormat="1" x14ac:dyDescent="0.2">
      <c r="A141" s="4" t="s">
        <v>387</v>
      </c>
      <c r="B141" s="4" t="s">
        <v>388</v>
      </c>
      <c r="C141" s="4" t="s">
        <v>389</v>
      </c>
      <c r="D141" s="4">
        <v>2181.6587272859401</v>
      </c>
      <c r="E141" s="4">
        <v>2000.2973527419399</v>
      </c>
      <c r="F141" s="4">
        <v>18.136137454399101</v>
      </c>
      <c r="G141" s="8">
        <f t="shared" si="18"/>
        <v>0.90667207200662936</v>
      </c>
      <c r="H141" s="4">
        <v>163.22523708959201</v>
      </c>
      <c r="I141" s="8">
        <f t="shared" si="19"/>
        <v>7.4817034877242197</v>
      </c>
      <c r="J141" s="4">
        <v>1231.2619183787599</v>
      </c>
      <c r="K141" s="4">
        <v>948.44720135089904</v>
      </c>
      <c r="L141" s="7">
        <f t="shared" si="20"/>
        <v>56.436962526696043</v>
      </c>
      <c r="M141" s="7">
        <f t="shared" si="21"/>
        <v>43.473673929322601</v>
      </c>
      <c r="N141" s="4">
        <v>7577.1497674771599</v>
      </c>
      <c r="O141" s="9">
        <f t="shared" si="22"/>
        <v>3.7880116959064409</v>
      </c>
      <c r="P141" s="4">
        <v>1143.44483175746</v>
      </c>
      <c r="Q141" s="4">
        <v>5251.2679528366698</v>
      </c>
      <c r="R141" s="9">
        <f t="shared" si="23"/>
        <v>4.5924978687126856</v>
      </c>
      <c r="S141" s="4">
        <v>854.90291342820899</v>
      </c>
      <c r="T141" s="4">
        <v>2317.1085806372298</v>
      </c>
      <c r="U141" s="7">
        <f t="shared" si="24"/>
        <v>2.7103762827822093</v>
      </c>
      <c r="V141" s="4">
        <v>21.445683119065698</v>
      </c>
      <c r="W141" s="8">
        <f t="shared" si="25"/>
        <v>1.0721247563352858</v>
      </c>
      <c r="X141" s="4">
        <v>298.28995611064101</v>
      </c>
      <c r="Y141" s="7">
        <f t="shared" si="26"/>
        <v>14.912280701754428</v>
      </c>
      <c r="CO141" s="5"/>
      <c r="CP141" s="5"/>
    </row>
    <row r="142" spans="1:94" s="4" customFormat="1" x14ac:dyDescent="0.2">
      <c r="A142" s="4" t="s">
        <v>390</v>
      </c>
      <c r="B142" s="4" t="s">
        <v>388</v>
      </c>
      <c r="C142" s="4" t="s">
        <v>389</v>
      </c>
      <c r="D142" s="4">
        <v>946.45522050024101</v>
      </c>
      <c r="E142" s="4">
        <v>896.81947588820105</v>
      </c>
      <c r="F142" s="4">
        <v>2.8636006506945901</v>
      </c>
      <c r="G142" s="8">
        <f t="shared" si="18"/>
        <v>0.31930625144581176</v>
      </c>
      <c r="H142" s="4">
        <v>46.772143961345002</v>
      </c>
      <c r="I142" s="8">
        <f t="shared" si="19"/>
        <v>4.9418232313858415</v>
      </c>
      <c r="J142" s="4">
        <v>702.26595765705201</v>
      </c>
      <c r="K142" s="4">
        <v>242.23965528690999</v>
      </c>
      <c r="L142" s="7">
        <f t="shared" si="20"/>
        <v>74.19959681619963</v>
      </c>
      <c r="M142" s="7">
        <f t="shared" si="21"/>
        <v>25.594412713881617</v>
      </c>
      <c r="N142" s="4">
        <v>4058.1081283941098</v>
      </c>
      <c r="O142" s="9">
        <f t="shared" si="22"/>
        <v>4.5250000000000004</v>
      </c>
      <c r="P142" s="4">
        <v>675.53901825056903</v>
      </c>
      <c r="Q142" s="4">
        <v>3283.13912477333</v>
      </c>
      <c r="R142" s="9">
        <f t="shared" si="23"/>
        <v>4.8600288600288621</v>
      </c>
      <c r="S142" s="4">
        <v>219.33085008135399</v>
      </c>
      <c r="T142" s="4">
        <v>767.17057339566804</v>
      </c>
      <c r="U142" s="7">
        <f t="shared" si="24"/>
        <v>3.4977777777777721</v>
      </c>
      <c r="V142" s="4">
        <v>1.9496075562787001</v>
      </c>
      <c r="W142" s="8">
        <f t="shared" si="25"/>
        <v>0.21739130434782633</v>
      </c>
      <c r="X142" s="4">
        <v>164.74183850554999</v>
      </c>
      <c r="Y142" s="7">
        <f t="shared" si="26"/>
        <v>18.369565217391308</v>
      </c>
      <c r="CO142" s="5"/>
      <c r="CP142" s="5"/>
    </row>
    <row r="143" spans="1:94" s="4" customFormat="1" x14ac:dyDescent="0.2">
      <c r="A143" s="4" t="s">
        <v>391</v>
      </c>
      <c r="B143" s="4" t="s">
        <v>388</v>
      </c>
      <c r="C143" s="4" t="s">
        <v>389</v>
      </c>
      <c r="D143" s="4">
        <v>1829.8117083842301</v>
      </c>
      <c r="E143" s="4">
        <v>1742.94915531316</v>
      </c>
      <c r="F143" s="4">
        <v>4.7726677511576501</v>
      </c>
      <c r="G143" s="8">
        <f t="shared" si="18"/>
        <v>0.27382713584092666</v>
      </c>
      <c r="H143" s="4">
        <v>82.089885319911701</v>
      </c>
      <c r="I143" s="8">
        <f t="shared" si="19"/>
        <v>4.486247680227117</v>
      </c>
      <c r="J143" s="4">
        <v>1244.8667979783299</v>
      </c>
      <c r="K143" s="4">
        <v>581.06596552124699</v>
      </c>
      <c r="L143" s="7">
        <f t="shared" si="20"/>
        <v>68.03250805939912</v>
      </c>
      <c r="M143" s="7">
        <f t="shared" si="21"/>
        <v>31.755505927675088</v>
      </c>
      <c r="N143" s="4">
        <v>6849.9461489852101</v>
      </c>
      <c r="O143" s="9">
        <f t="shared" si="22"/>
        <v>3.9300894854586068</v>
      </c>
      <c r="P143" s="4">
        <v>1200.95825466768</v>
      </c>
      <c r="Q143" s="4">
        <v>5368.24440621339</v>
      </c>
      <c r="R143" s="9">
        <f t="shared" si="23"/>
        <v>4.4699675324675212</v>
      </c>
      <c r="S143" s="4">
        <v>539.06648931105997</v>
      </c>
      <c r="T143" s="4">
        <v>1473.9033125466999</v>
      </c>
      <c r="U143" s="7">
        <f t="shared" si="24"/>
        <v>2.7341772151898813</v>
      </c>
      <c r="V143" s="4">
        <v>8.7732340032541405</v>
      </c>
      <c r="W143" s="8">
        <f t="shared" si="25"/>
        <v>0.50335570469798541</v>
      </c>
      <c r="X143" s="4">
        <v>132.57331382695099</v>
      </c>
      <c r="Y143" s="7">
        <f t="shared" si="26"/>
        <v>7.6062639821028641</v>
      </c>
      <c r="CO143" s="5"/>
      <c r="CP143" s="5"/>
    </row>
    <row r="144" spans="1:94" s="4" customFormat="1" x14ac:dyDescent="0.2">
      <c r="A144" s="4" t="s">
        <v>392</v>
      </c>
      <c r="B144" s="4" t="s">
        <v>275</v>
      </c>
      <c r="C144" s="4" t="s">
        <v>393</v>
      </c>
      <c r="D144" s="4">
        <v>1684.0371924600099</v>
      </c>
      <c r="E144" s="4">
        <v>1591.9999998985199</v>
      </c>
      <c r="F144" s="4">
        <v>12.1367726454709</v>
      </c>
      <c r="G144" s="8">
        <f t="shared" si="18"/>
        <v>0.76236009084450651</v>
      </c>
      <c r="H144" s="4">
        <v>79.900419916016901</v>
      </c>
      <c r="I144" s="8">
        <f t="shared" si="19"/>
        <v>4.7445757299041516</v>
      </c>
      <c r="J144" s="4">
        <v>1535.9557929595401</v>
      </c>
      <c r="K144" s="4">
        <v>144.02104957178</v>
      </c>
      <c r="L144" s="7">
        <f t="shared" si="20"/>
        <v>91.206761931180665</v>
      </c>
      <c r="M144" s="7">
        <f t="shared" si="21"/>
        <v>8.5521299776875335</v>
      </c>
      <c r="N144" s="4">
        <v>7730.0737828487199</v>
      </c>
      <c r="O144" s="9">
        <f t="shared" si="22"/>
        <v>4.8555739845109693</v>
      </c>
      <c r="P144" s="4">
        <v>1460.10096392535</v>
      </c>
      <c r="Q144" s="4">
        <v>7322.6733103285997</v>
      </c>
      <c r="R144" s="9">
        <f t="shared" si="23"/>
        <v>5.015182847795848</v>
      </c>
      <c r="S144" s="4">
        <v>129.861481485398</v>
      </c>
      <c r="T144" s="4">
        <v>403.32536354457</v>
      </c>
      <c r="U144" s="7">
        <f t="shared" si="24"/>
        <v>3.1058121232809213</v>
      </c>
      <c r="V144" s="4">
        <v>5.09388621943675</v>
      </c>
      <c r="W144" s="8">
        <f t="shared" si="25"/>
        <v>0.31996772737195056</v>
      </c>
      <c r="X144" s="4">
        <v>522.20524583317297</v>
      </c>
      <c r="Y144" s="7">
        <f t="shared" si="26"/>
        <v>32.801837051913331</v>
      </c>
      <c r="CO144" s="5"/>
      <c r="CP144" s="5"/>
    </row>
    <row r="145" spans="1:94" s="4" customFormat="1" x14ac:dyDescent="0.2">
      <c r="A145" s="4" t="s">
        <v>394</v>
      </c>
      <c r="B145" s="4" t="s">
        <v>395</v>
      </c>
      <c r="C145" s="4" t="s">
        <v>396</v>
      </c>
      <c r="D145" s="4">
        <v>2794.1786237186602</v>
      </c>
      <c r="E145" s="4">
        <v>2519.9999999997699</v>
      </c>
      <c r="F145" s="4">
        <v>42.260614934114102</v>
      </c>
      <c r="G145" s="8">
        <f t="shared" si="18"/>
        <v>1.677008529131665</v>
      </c>
      <c r="H145" s="4">
        <v>231.91800878477201</v>
      </c>
      <c r="I145" s="8">
        <f t="shared" si="19"/>
        <v>8.3000423386004449</v>
      </c>
      <c r="J145" s="4">
        <v>2010.3574360242401</v>
      </c>
      <c r="K145" s="4">
        <v>776.609687898228</v>
      </c>
      <c r="L145" s="7">
        <f t="shared" si="20"/>
        <v>71.948064413603461</v>
      </c>
      <c r="M145" s="7">
        <f t="shared" si="21"/>
        <v>27.793845436576611</v>
      </c>
      <c r="N145" s="4">
        <v>10623.024515073899</v>
      </c>
      <c r="O145" s="9">
        <f t="shared" si="22"/>
        <v>4.2154859186805034</v>
      </c>
      <c r="P145" s="4">
        <v>1866.0528972248301</v>
      </c>
      <c r="Q145" s="4">
        <v>8964.8450063327</v>
      </c>
      <c r="R145" s="9">
        <f t="shared" si="23"/>
        <v>4.8041751762048666</v>
      </c>
      <c r="S145" s="4">
        <v>649.82784309588499</v>
      </c>
      <c r="T145" s="4">
        <v>1647.88135954359</v>
      </c>
      <c r="U145" s="7">
        <f t="shared" si="24"/>
        <v>2.5358737349461919</v>
      </c>
      <c r="V145" s="4">
        <v>14.413882474945</v>
      </c>
      <c r="W145" s="8">
        <f t="shared" si="25"/>
        <v>0.5719794632915205</v>
      </c>
      <c r="X145" s="4">
        <v>609.454143520142</v>
      </c>
      <c r="Y145" s="7">
        <f t="shared" si="26"/>
        <v>24.18468823492848</v>
      </c>
      <c r="CO145" s="5"/>
      <c r="CP145" s="5"/>
    </row>
    <row r="146" spans="1:94" s="4" customFormat="1" x14ac:dyDescent="0.2">
      <c r="A146" s="4" t="s">
        <v>397</v>
      </c>
      <c r="B146" s="4" t="s">
        <v>398</v>
      </c>
      <c r="C146" s="4" t="s">
        <v>399</v>
      </c>
      <c r="D146" s="4">
        <v>119</v>
      </c>
      <c r="E146" s="4">
        <v>94</v>
      </c>
      <c r="F146" s="4">
        <v>19</v>
      </c>
      <c r="G146" s="8">
        <f t="shared" si="18"/>
        <v>20.212765957446809</v>
      </c>
      <c r="H146" s="4">
        <v>6</v>
      </c>
      <c r="I146" s="8">
        <f t="shared" si="19"/>
        <v>5.0420168067226889</v>
      </c>
      <c r="J146" s="4">
        <v>116</v>
      </c>
      <c r="K146" s="4">
        <v>2</v>
      </c>
      <c r="L146" s="7">
        <f t="shared" si="20"/>
        <v>97.47899159663865</v>
      </c>
      <c r="M146" s="7">
        <f t="shared" si="21"/>
        <v>1.680672268907563</v>
      </c>
      <c r="N146" s="4">
        <v>461</v>
      </c>
      <c r="O146" s="9">
        <f t="shared" si="22"/>
        <v>4.9042553191489358</v>
      </c>
      <c r="P146" s="4">
        <v>91</v>
      </c>
      <c r="Q146" s="4">
        <v>451</v>
      </c>
      <c r="R146" s="9">
        <f t="shared" si="23"/>
        <v>4.9560439560439562</v>
      </c>
      <c r="S146" s="4">
        <v>2</v>
      </c>
      <c r="T146" s="4">
        <v>8</v>
      </c>
      <c r="U146" s="7">
        <f t="shared" si="24"/>
        <v>4</v>
      </c>
      <c r="V146" s="4">
        <v>2</v>
      </c>
      <c r="W146" s="8">
        <f t="shared" si="25"/>
        <v>2.1276595744680851</v>
      </c>
      <c r="X146" s="4">
        <v>45</v>
      </c>
      <c r="Y146" s="7">
        <f t="shared" si="26"/>
        <v>47.872340425531917</v>
      </c>
      <c r="CO146" s="5"/>
      <c r="CP146" s="5"/>
    </row>
    <row r="147" spans="1:94" s="4" customFormat="1" x14ac:dyDescent="0.2">
      <c r="A147" s="4" t="s">
        <v>400</v>
      </c>
      <c r="B147" s="4" t="s">
        <v>401</v>
      </c>
      <c r="C147" s="4" t="s">
        <v>402</v>
      </c>
      <c r="D147" s="4">
        <v>332.99999999997101</v>
      </c>
      <c r="E147" s="4">
        <v>293.99999999997101</v>
      </c>
      <c r="F147" s="4">
        <v>15</v>
      </c>
      <c r="G147" s="8">
        <f t="shared" si="18"/>
        <v>5.1020408163270341</v>
      </c>
      <c r="H147" s="4">
        <v>24</v>
      </c>
      <c r="I147" s="8">
        <f t="shared" si="19"/>
        <v>7.2072072072078344</v>
      </c>
      <c r="J147" s="4">
        <v>325.85438202910098</v>
      </c>
      <c r="K147" s="4">
        <v>6.0928914897431703</v>
      </c>
      <c r="L147" s="7">
        <f t="shared" si="20"/>
        <v>97.854168777516321</v>
      </c>
      <c r="M147" s="7">
        <f t="shared" si="21"/>
        <v>1.8296971440671774</v>
      </c>
      <c r="N147" s="4">
        <v>1503.80929473727</v>
      </c>
      <c r="O147" s="9">
        <f t="shared" si="22"/>
        <v>5.1149976011476808</v>
      </c>
      <c r="P147" s="4">
        <v>287.85438202910098</v>
      </c>
      <c r="Q147" s="4">
        <v>1490.5349964331799</v>
      </c>
      <c r="R147" s="9">
        <f t="shared" si="23"/>
        <v>5.1780868713073565</v>
      </c>
      <c r="S147" s="4">
        <v>5.0928914897431703</v>
      </c>
      <c r="T147" s="4">
        <v>12.221571822969</v>
      </c>
      <c r="U147" s="7">
        <f t="shared" si="24"/>
        <v>2.3997314389247517</v>
      </c>
      <c r="V147" s="4">
        <v>1.05272648112685</v>
      </c>
      <c r="W147" s="8">
        <f t="shared" si="25"/>
        <v>0.35807023167583457</v>
      </c>
      <c r="X147" s="4">
        <v>139.728687283017</v>
      </c>
      <c r="Y147" s="7">
        <f t="shared" si="26"/>
        <v>47.526764381983256</v>
      </c>
      <c r="CO147" s="5"/>
      <c r="CP147" s="5"/>
    </row>
    <row r="148" spans="1:94" s="4" customFormat="1" x14ac:dyDescent="0.2">
      <c r="A148" s="4" t="s">
        <v>403</v>
      </c>
      <c r="B148" s="4" t="s">
        <v>404</v>
      </c>
      <c r="C148" s="4" t="s">
        <v>405</v>
      </c>
      <c r="D148" s="4">
        <v>39.647619047619202</v>
      </c>
      <c r="E148" s="4">
        <v>30.476190476190599</v>
      </c>
      <c r="F148" s="4">
        <v>7.13333333333334</v>
      </c>
      <c r="G148" s="8">
        <f t="shared" si="18"/>
        <v>23.406249999999925</v>
      </c>
      <c r="H148" s="4">
        <v>2.0380952380952402</v>
      </c>
      <c r="I148" s="8">
        <f t="shared" si="19"/>
        <v>5.1405236608215086</v>
      </c>
      <c r="J148" s="4">
        <v>36.596825396825501</v>
      </c>
      <c r="K148" s="4">
        <v>2.0317460317460401</v>
      </c>
      <c r="L148" s="7">
        <f t="shared" si="20"/>
        <v>92.305228601168935</v>
      </c>
      <c r="M148" s="7">
        <f t="shared" si="21"/>
        <v>5.1245095684202111</v>
      </c>
      <c r="N148" s="4">
        <v>152.380952380953</v>
      </c>
      <c r="O148" s="9">
        <f t="shared" si="22"/>
        <v>5</v>
      </c>
      <c r="P148" s="4">
        <v>28.444444444444599</v>
      </c>
      <c r="Q148" s="4">
        <v>146.28571428571499</v>
      </c>
      <c r="R148" s="9">
        <f t="shared" si="23"/>
        <v>5.1428571428571397</v>
      </c>
      <c r="S148" s="4">
        <v>2.0317460317460401</v>
      </c>
      <c r="T148" s="4">
        <v>6.0952380952381198</v>
      </c>
      <c r="U148" s="7">
        <f t="shared" si="24"/>
        <v>3</v>
      </c>
      <c r="V148" s="4">
        <v>0</v>
      </c>
      <c r="W148" s="8">
        <f t="shared" si="25"/>
        <v>0</v>
      </c>
      <c r="X148" s="4">
        <v>12.1904761904762</v>
      </c>
      <c r="Y148" s="7">
        <f t="shared" si="26"/>
        <v>39.999999999999865</v>
      </c>
      <c r="CO148" s="5"/>
      <c r="CP148" s="5"/>
    </row>
    <row r="149" spans="1:94" s="4" customFormat="1" x14ac:dyDescent="0.2">
      <c r="A149" s="4" t="s">
        <v>406</v>
      </c>
      <c r="B149" s="4" t="s">
        <v>407</v>
      </c>
      <c r="C149" s="4" t="s">
        <v>408</v>
      </c>
      <c r="D149" s="4">
        <v>63.559322033898297</v>
      </c>
      <c r="E149" s="4">
        <v>51.559322033898297</v>
      </c>
      <c r="F149" s="4">
        <v>4</v>
      </c>
      <c r="G149" s="8">
        <f t="shared" si="18"/>
        <v>7.7580539119000669</v>
      </c>
      <c r="H149" s="4">
        <v>8</v>
      </c>
      <c r="I149" s="8">
        <f t="shared" si="19"/>
        <v>12.586666666666668</v>
      </c>
      <c r="J149" s="4">
        <v>45.694915254237301</v>
      </c>
      <c r="K149" s="4">
        <v>13.889830508474599</v>
      </c>
      <c r="L149" s="7">
        <f t="shared" si="20"/>
        <v>71.893333333333359</v>
      </c>
      <c r="M149" s="7">
        <f t="shared" si="21"/>
        <v>21.853333333333371</v>
      </c>
      <c r="N149" s="4">
        <v>208.22033898305099</v>
      </c>
      <c r="O149" s="9">
        <f t="shared" si="22"/>
        <v>4.0384615384615419</v>
      </c>
      <c r="P149" s="4">
        <v>35.694915254237301</v>
      </c>
      <c r="Q149" s="4">
        <v>172.52542372881399</v>
      </c>
      <c r="R149" s="9">
        <f t="shared" si="23"/>
        <v>4.8333333333333437</v>
      </c>
      <c r="S149" s="4">
        <v>12.889830508474599</v>
      </c>
      <c r="T149" s="4">
        <v>28.754237288135599</v>
      </c>
      <c r="U149" s="7">
        <f t="shared" si="24"/>
        <v>2.2307692307692273</v>
      </c>
      <c r="V149" s="4">
        <v>10.906779661017</v>
      </c>
      <c r="W149" s="8">
        <f t="shared" si="25"/>
        <v>21.153846153846253</v>
      </c>
      <c r="X149" s="4">
        <v>11.8983050847458</v>
      </c>
      <c r="Y149" s="7">
        <f t="shared" si="26"/>
        <v>23.076923076923155</v>
      </c>
      <c r="CO149" s="5"/>
      <c r="CP149" s="5"/>
    </row>
    <row r="150" spans="1:94" s="4" customFormat="1" x14ac:dyDescent="0.2">
      <c r="A150" s="4" t="s">
        <v>409</v>
      </c>
      <c r="B150" s="4" t="s">
        <v>410</v>
      </c>
      <c r="C150" s="4" t="s">
        <v>411</v>
      </c>
      <c r="D150" s="4">
        <v>113.375</v>
      </c>
      <c r="E150" s="4">
        <v>33.25</v>
      </c>
      <c r="F150" s="4">
        <v>67.265432098765501</v>
      </c>
      <c r="G150" s="8">
        <f t="shared" si="18"/>
        <v>202.30205142485866</v>
      </c>
      <c r="H150" s="4">
        <v>12.8595679012346</v>
      </c>
      <c r="I150" s="8">
        <f t="shared" si="19"/>
        <v>11.342507520383329</v>
      </c>
      <c r="J150" s="4">
        <v>73.959876543209901</v>
      </c>
      <c r="K150" s="4">
        <v>38.425925925925903</v>
      </c>
      <c r="L150" s="7">
        <f t="shared" si="20"/>
        <v>65.234731239876425</v>
      </c>
      <c r="M150" s="7">
        <f t="shared" si="21"/>
        <v>33.892768181632547</v>
      </c>
      <c r="N150" s="4">
        <v>138.25</v>
      </c>
      <c r="O150" s="9">
        <f t="shared" si="22"/>
        <v>4.1578947368421053</v>
      </c>
      <c r="P150" s="4">
        <v>24.5</v>
      </c>
      <c r="Q150" s="4">
        <v>107.625</v>
      </c>
      <c r="R150" s="9">
        <f t="shared" si="23"/>
        <v>4.3928571428571432</v>
      </c>
      <c r="S150" s="4">
        <v>8.75</v>
      </c>
      <c r="T150" s="4">
        <v>30.625</v>
      </c>
      <c r="U150" s="7">
        <f t="shared" si="24"/>
        <v>3.5</v>
      </c>
      <c r="V150" s="4">
        <v>0</v>
      </c>
      <c r="W150" s="8">
        <f t="shared" si="25"/>
        <v>0</v>
      </c>
      <c r="X150" s="4">
        <v>5.25</v>
      </c>
      <c r="Y150" s="7">
        <f t="shared" si="26"/>
        <v>15.789473684210526</v>
      </c>
      <c r="CO150" s="5"/>
      <c r="CP150" s="5"/>
    </row>
    <row r="151" spans="1:94" s="4" customFormat="1" x14ac:dyDescent="0.2">
      <c r="A151" s="4" t="s">
        <v>412</v>
      </c>
      <c r="B151" s="4" t="s">
        <v>413</v>
      </c>
      <c r="C151" s="4" t="s">
        <v>414</v>
      </c>
      <c r="D151" s="4">
        <v>190.51819492626399</v>
      </c>
      <c r="E151" s="4">
        <v>166.81653746769999</v>
      </c>
      <c r="F151" s="4">
        <v>11.850828729281799</v>
      </c>
      <c r="G151" s="8">
        <f t="shared" si="18"/>
        <v>7.1041090464885279</v>
      </c>
      <c r="H151" s="4">
        <v>11.850828729281799</v>
      </c>
      <c r="I151" s="8">
        <f t="shared" si="19"/>
        <v>6.2203133584529349</v>
      </c>
      <c r="J151" s="4">
        <v>180.251388353534</v>
      </c>
      <c r="K151" s="4">
        <v>7.6996159721330004</v>
      </c>
      <c r="L151" s="7">
        <f t="shared" si="20"/>
        <v>94.611114924375826</v>
      </c>
      <c r="M151" s="7">
        <f t="shared" si="21"/>
        <v>4.0414071606719624</v>
      </c>
      <c r="N151" s="4">
        <v>787.68992248062</v>
      </c>
      <c r="O151" s="9">
        <f t="shared" si="22"/>
        <v>4.7218934911242672</v>
      </c>
      <c r="P151" s="4">
        <v>158.91989664082701</v>
      </c>
      <c r="Q151" s="4">
        <v>762.02583979328199</v>
      </c>
      <c r="R151" s="9">
        <f t="shared" si="23"/>
        <v>4.7950310559006191</v>
      </c>
      <c r="S151" s="4">
        <v>6.9095607235142102</v>
      </c>
      <c r="T151" s="4">
        <v>23.689922480620201</v>
      </c>
      <c r="U151" s="7">
        <f t="shared" si="24"/>
        <v>3.4285714285714359</v>
      </c>
      <c r="V151" s="4">
        <v>0.98708010335917296</v>
      </c>
      <c r="W151" s="8">
        <f t="shared" si="25"/>
        <v>0.59171597633136175</v>
      </c>
      <c r="X151" s="4">
        <v>59.2248062015504</v>
      </c>
      <c r="Y151" s="7">
        <f t="shared" si="26"/>
        <v>35.502958579881721</v>
      </c>
      <c r="CO151" s="5"/>
      <c r="CP151" s="5"/>
    </row>
    <row r="152" spans="1:94" s="4" customFormat="1" x14ac:dyDescent="0.2">
      <c r="A152" s="4" t="s">
        <v>415</v>
      </c>
      <c r="B152" s="4" t="s">
        <v>416</v>
      </c>
      <c r="C152" s="4" t="s">
        <v>417</v>
      </c>
      <c r="D152" s="4">
        <v>59.225974025973997</v>
      </c>
      <c r="E152" s="4">
        <v>20.571428571428601</v>
      </c>
      <c r="F152" s="4">
        <v>38.654545454545399</v>
      </c>
      <c r="G152" s="8">
        <f t="shared" si="18"/>
        <v>187.90404040403988</v>
      </c>
      <c r="H152" s="4">
        <v>0</v>
      </c>
      <c r="I152" s="8">
        <f t="shared" si="19"/>
        <v>0</v>
      </c>
      <c r="J152" s="4">
        <v>52.138261738261797</v>
      </c>
      <c r="K152" s="4">
        <v>7.0877122877122902</v>
      </c>
      <c r="L152" s="7">
        <f t="shared" si="20"/>
        <v>88.032763657708983</v>
      </c>
      <c r="M152" s="7">
        <f t="shared" si="21"/>
        <v>11.967236342291173</v>
      </c>
      <c r="N152" s="4">
        <v>88.457142857142998</v>
      </c>
      <c r="O152" s="9">
        <f t="shared" si="22"/>
        <v>4.3000000000000007</v>
      </c>
      <c r="P152" s="4">
        <v>16.457142857142902</v>
      </c>
      <c r="Q152" s="4">
        <v>75.085714285714403</v>
      </c>
      <c r="R152" s="9">
        <f t="shared" si="23"/>
        <v>4.5624999999999947</v>
      </c>
      <c r="S152" s="4">
        <v>4.1142857142857201</v>
      </c>
      <c r="T152" s="4">
        <v>13.3714285714286</v>
      </c>
      <c r="U152" s="7">
        <f t="shared" si="24"/>
        <v>3.2500000000000022</v>
      </c>
      <c r="V152" s="4">
        <v>0</v>
      </c>
      <c r="W152" s="8">
        <f t="shared" si="25"/>
        <v>0</v>
      </c>
      <c r="X152" s="4">
        <v>2.05714285714286</v>
      </c>
      <c r="Y152" s="7">
        <f t="shared" si="26"/>
        <v>10</v>
      </c>
      <c r="CO152" s="5"/>
      <c r="CP152" s="5"/>
    </row>
    <row r="153" spans="1:94" s="4" customFormat="1" x14ac:dyDescent="0.2">
      <c r="A153" s="4" t="s">
        <v>418</v>
      </c>
      <c r="B153" s="4" t="s">
        <v>419</v>
      </c>
      <c r="C153" s="4" t="s">
        <v>420</v>
      </c>
      <c r="D153" s="4">
        <v>166.14925713169899</v>
      </c>
      <c r="E153" s="4">
        <v>139.83023872679101</v>
      </c>
      <c r="F153" s="4">
        <v>8.0981595092024801</v>
      </c>
      <c r="G153" s="8">
        <f t="shared" si="18"/>
        <v>5.7914222152085193</v>
      </c>
      <c r="H153" s="4">
        <v>18.2208588957056</v>
      </c>
      <c r="I153" s="8">
        <f t="shared" si="19"/>
        <v>10.966560555406367</v>
      </c>
      <c r="J153" s="4">
        <v>161.082944134352</v>
      </c>
      <c r="K153" s="4">
        <v>4.0530503978779997</v>
      </c>
      <c r="L153" s="7">
        <f t="shared" si="20"/>
        <v>96.950745922787277</v>
      </c>
      <c r="M153" s="7">
        <f t="shared" si="21"/>
        <v>2.4394032617704275</v>
      </c>
      <c r="N153" s="4">
        <v>689.01856763926003</v>
      </c>
      <c r="O153" s="9">
        <f t="shared" si="22"/>
        <v>4.9275362318840576</v>
      </c>
      <c r="P153" s="4">
        <v>134.763925729444</v>
      </c>
      <c r="Q153" s="4">
        <v>676.85941644562604</v>
      </c>
      <c r="R153" s="9">
        <f t="shared" si="23"/>
        <v>5.0225563909774253</v>
      </c>
      <c r="S153" s="4">
        <v>4.0530503978779997</v>
      </c>
      <c r="T153" s="4">
        <v>9.1193633952255002</v>
      </c>
      <c r="U153" s="7">
        <f t="shared" si="24"/>
        <v>2.25</v>
      </c>
      <c r="V153" s="4">
        <v>0</v>
      </c>
      <c r="W153" s="8">
        <f t="shared" si="25"/>
        <v>0</v>
      </c>
      <c r="X153" s="4">
        <v>64.848806366047995</v>
      </c>
      <c r="Y153" s="7">
        <f t="shared" si="26"/>
        <v>46.376811594202891</v>
      </c>
      <c r="CO153" s="5"/>
      <c r="CP153" s="5"/>
    </row>
    <row r="154" spans="1:94" s="4" customFormat="1" x14ac:dyDescent="0.2">
      <c r="A154" s="4" t="s">
        <v>421</v>
      </c>
      <c r="B154" s="4" t="s">
        <v>422</v>
      </c>
      <c r="C154" s="4" t="s">
        <v>423</v>
      </c>
      <c r="D154" s="4">
        <v>18</v>
      </c>
      <c r="E154" s="4">
        <v>2</v>
      </c>
      <c r="F154" s="4">
        <v>16</v>
      </c>
      <c r="G154" s="8">
        <f t="shared" si="18"/>
        <v>800</v>
      </c>
      <c r="H154" s="4">
        <v>0</v>
      </c>
      <c r="I154" s="8">
        <f t="shared" si="19"/>
        <v>0</v>
      </c>
      <c r="J154" s="4">
        <v>18</v>
      </c>
      <c r="K154" s="4">
        <v>0</v>
      </c>
      <c r="L154" s="7">
        <f t="shared" si="20"/>
        <v>100</v>
      </c>
      <c r="M154" s="7">
        <f t="shared" si="21"/>
        <v>0</v>
      </c>
      <c r="N154" s="4">
        <v>11</v>
      </c>
      <c r="O154" s="9">
        <f t="shared" si="22"/>
        <v>5.5</v>
      </c>
      <c r="P154" s="4">
        <v>2</v>
      </c>
      <c r="Q154" s="4">
        <v>11</v>
      </c>
      <c r="R154" s="9">
        <f t="shared" si="23"/>
        <v>5.5</v>
      </c>
      <c r="S154" s="4">
        <v>0</v>
      </c>
      <c r="T154" s="4">
        <v>0</v>
      </c>
      <c r="U154" s="7" t="str">
        <f t="shared" si="24"/>
        <v/>
      </c>
      <c r="V154" s="4">
        <v>0</v>
      </c>
      <c r="W154" s="8">
        <f t="shared" si="25"/>
        <v>0</v>
      </c>
      <c r="X154" s="4">
        <v>1</v>
      </c>
      <c r="Y154" s="7">
        <f t="shared" si="26"/>
        <v>50</v>
      </c>
    </row>
    <row r="155" spans="1:94" s="4" customFormat="1" x14ac:dyDescent="0.2">
      <c r="A155" s="4" t="s">
        <v>424</v>
      </c>
      <c r="B155" s="4" t="s">
        <v>425</v>
      </c>
      <c r="C155" s="4" t="s">
        <v>426</v>
      </c>
      <c r="D155" s="4">
        <v>369.117647058822</v>
      </c>
      <c r="E155" s="4">
        <v>310.99999999999898</v>
      </c>
      <c r="F155" s="4">
        <v>14.2745098039215</v>
      </c>
      <c r="G155" s="8">
        <f t="shared" si="18"/>
        <v>4.5898745350230055</v>
      </c>
      <c r="H155" s="4">
        <v>43.843137254901698</v>
      </c>
      <c r="I155" s="8">
        <f t="shared" si="19"/>
        <v>11.877822045152699</v>
      </c>
      <c r="J155" s="4">
        <v>365.03537937953502</v>
      </c>
      <c r="K155" s="4">
        <v>2.0503675922684601</v>
      </c>
      <c r="L155" s="7">
        <f t="shared" si="20"/>
        <v>98.894047003221047</v>
      </c>
      <c r="M155" s="7">
        <f t="shared" si="21"/>
        <v>0.5554780728058003</v>
      </c>
      <c r="N155" s="4">
        <v>1515.6346850022501</v>
      </c>
      <c r="O155" s="9">
        <f t="shared" si="22"/>
        <v>4.8734234244445505</v>
      </c>
      <c r="P155" s="4">
        <v>307.937340163849</v>
      </c>
      <c r="Q155" s="4">
        <v>1506.44670549379</v>
      </c>
      <c r="R155" s="9">
        <f t="shared" si="23"/>
        <v>4.8920559770121788</v>
      </c>
      <c r="S155" s="4">
        <v>2.0503675922684601</v>
      </c>
      <c r="T155" s="4">
        <v>5.1388105329236096</v>
      </c>
      <c r="U155" s="7">
        <f t="shared" si="24"/>
        <v>2.5062874346537036</v>
      </c>
      <c r="V155" s="4">
        <v>0</v>
      </c>
      <c r="W155" s="8">
        <f t="shared" si="25"/>
        <v>0</v>
      </c>
      <c r="X155" s="4">
        <v>86.470455107486302</v>
      </c>
      <c r="Y155" s="7">
        <f t="shared" si="26"/>
        <v>27.80400485771273</v>
      </c>
      <c r="CO155" s="5"/>
      <c r="CP155" s="5"/>
    </row>
    <row r="156" spans="1:94" s="4" customFormat="1" x14ac:dyDescent="0.2">
      <c r="A156" s="4" t="s">
        <v>427</v>
      </c>
      <c r="B156" s="4" t="s">
        <v>428</v>
      </c>
      <c r="C156" s="4" t="s">
        <v>429</v>
      </c>
      <c r="D156" s="4">
        <v>34.559714795008901</v>
      </c>
      <c r="E156" s="4">
        <v>15.5294117647059</v>
      </c>
      <c r="F156" s="4">
        <v>19.030303030302999</v>
      </c>
      <c r="G156" s="8">
        <f t="shared" si="18"/>
        <v>122.5436179981631</v>
      </c>
      <c r="H156" s="4">
        <v>0</v>
      </c>
      <c r="I156" s="8">
        <f t="shared" si="19"/>
        <v>0</v>
      </c>
      <c r="J156" s="4">
        <v>33.147950089126503</v>
      </c>
      <c r="K156" s="4">
        <v>1.4117647058823499</v>
      </c>
      <c r="L156" s="7">
        <f t="shared" si="20"/>
        <v>95.914998968433949</v>
      </c>
      <c r="M156" s="7">
        <f t="shared" si="21"/>
        <v>4.08500103156591</v>
      </c>
      <c r="N156" s="4">
        <v>71.999999999999801</v>
      </c>
      <c r="O156" s="9">
        <f t="shared" si="22"/>
        <v>4.636363636363618</v>
      </c>
      <c r="P156" s="4">
        <v>14.117647058823501</v>
      </c>
      <c r="Q156" s="4">
        <v>69.176470588235105</v>
      </c>
      <c r="R156" s="9">
        <f t="shared" si="23"/>
        <v>4.8999999999999968</v>
      </c>
      <c r="S156" s="4">
        <v>1.4117647058823499</v>
      </c>
      <c r="T156" s="4">
        <v>2.8235294117646998</v>
      </c>
      <c r="U156" s="7">
        <f t="shared" si="24"/>
        <v>2</v>
      </c>
      <c r="V156" s="4">
        <v>0</v>
      </c>
      <c r="W156" s="8">
        <f t="shared" si="25"/>
        <v>0</v>
      </c>
      <c r="X156" s="4">
        <v>1.4117647058823499</v>
      </c>
      <c r="Y156" s="7">
        <f t="shared" si="26"/>
        <v>9.0909090909090615</v>
      </c>
      <c r="CO156" s="5"/>
      <c r="CP156" s="5"/>
    </row>
    <row r="157" spans="1:94" s="4" customFormat="1" x14ac:dyDescent="0.2">
      <c r="A157" s="4" t="s">
        <v>430</v>
      </c>
      <c r="B157" s="4" t="s">
        <v>431</v>
      </c>
      <c r="C157" s="4" t="s">
        <v>432</v>
      </c>
      <c r="D157" s="4">
        <v>59.500000000000099</v>
      </c>
      <c r="E157" s="4">
        <v>44.000000000000099</v>
      </c>
      <c r="F157" s="4">
        <v>10.65625</v>
      </c>
      <c r="G157" s="8">
        <f t="shared" si="18"/>
        <v>24.218749999999947</v>
      </c>
      <c r="H157" s="4">
        <v>4.84375</v>
      </c>
      <c r="I157" s="8">
        <f t="shared" si="19"/>
        <v>8.1407563025209946</v>
      </c>
      <c r="J157" s="4">
        <v>58.476744186046602</v>
      </c>
      <c r="K157" s="4">
        <v>1.02325581395349</v>
      </c>
      <c r="L157" s="7">
        <f t="shared" si="20"/>
        <v>98.280242329489923</v>
      </c>
      <c r="M157" s="7">
        <f t="shared" si="21"/>
        <v>1.7197576705100641</v>
      </c>
      <c r="N157" s="4">
        <v>206.697674418605</v>
      </c>
      <c r="O157" s="9">
        <f t="shared" si="22"/>
        <v>4.6976744186046488</v>
      </c>
      <c r="P157" s="4">
        <v>42.976744186046602</v>
      </c>
      <c r="Q157" s="4">
        <v>203.62790697674399</v>
      </c>
      <c r="R157" s="9">
        <f t="shared" si="23"/>
        <v>4.738095238095223</v>
      </c>
      <c r="S157" s="4">
        <v>1.02325581395349</v>
      </c>
      <c r="T157" s="4">
        <v>3.0697674418604701</v>
      </c>
      <c r="U157" s="7">
        <f t="shared" si="24"/>
        <v>3</v>
      </c>
      <c r="V157" s="4">
        <v>0</v>
      </c>
      <c r="W157" s="8">
        <f t="shared" si="25"/>
        <v>0</v>
      </c>
      <c r="X157" s="4">
        <v>21.488372093023301</v>
      </c>
      <c r="Y157" s="7">
        <f t="shared" si="26"/>
        <v>48.837209302325569</v>
      </c>
      <c r="CO157" s="5"/>
      <c r="CP157" s="5"/>
    </row>
    <row r="158" spans="1:94" s="4" customFormat="1" x14ac:dyDescent="0.2">
      <c r="A158" s="4" t="s">
        <v>433</v>
      </c>
      <c r="B158" s="4" t="s">
        <v>434</v>
      </c>
      <c r="C158" s="4" t="s">
        <v>435</v>
      </c>
      <c r="D158" s="4">
        <v>61.561643835616501</v>
      </c>
      <c r="E158" s="4">
        <v>31.561643835616401</v>
      </c>
      <c r="F158" s="4">
        <v>29</v>
      </c>
      <c r="G158" s="8">
        <f t="shared" si="18"/>
        <v>91.883680555555671</v>
      </c>
      <c r="H158" s="4">
        <v>1</v>
      </c>
      <c r="I158" s="8">
        <f t="shared" si="19"/>
        <v>1.6243880729862021</v>
      </c>
      <c r="J158" s="4">
        <v>60.575342465753401</v>
      </c>
      <c r="K158" s="4">
        <v>0.98630136986301398</v>
      </c>
      <c r="L158" s="7">
        <f t="shared" si="20"/>
        <v>98.397863818424426</v>
      </c>
      <c r="M158" s="7">
        <f t="shared" si="21"/>
        <v>1.6021361815754327</v>
      </c>
      <c r="N158" s="4">
        <v>144.98630136986301</v>
      </c>
      <c r="O158" s="9">
        <f t="shared" si="22"/>
        <v>4.5937500000000053</v>
      </c>
      <c r="P158" s="4">
        <v>30.575342465753401</v>
      </c>
      <c r="Q158" s="4">
        <v>141.04109589041099</v>
      </c>
      <c r="R158" s="9">
        <f t="shared" si="23"/>
        <v>4.6129032258064564</v>
      </c>
      <c r="S158" s="4">
        <v>0.98630136986301398</v>
      </c>
      <c r="T158" s="4">
        <v>3.9452054794520599</v>
      </c>
      <c r="U158" s="7">
        <f t="shared" si="24"/>
        <v>4.0000000000000044</v>
      </c>
      <c r="V158" s="4">
        <v>0</v>
      </c>
      <c r="W158" s="8">
        <f t="shared" si="25"/>
        <v>0</v>
      </c>
      <c r="X158" s="4">
        <v>9.8630136986301409</v>
      </c>
      <c r="Y158" s="7">
        <f t="shared" si="26"/>
        <v>31.25000000000005</v>
      </c>
      <c r="CO158" s="5"/>
      <c r="CP158" s="5"/>
    </row>
    <row r="159" spans="1:94" s="4" customFormat="1" x14ac:dyDescent="0.2">
      <c r="A159" s="4" t="s">
        <v>436</v>
      </c>
      <c r="B159" s="4" t="s">
        <v>437</v>
      </c>
      <c r="C159" s="4" t="s">
        <v>438</v>
      </c>
      <c r="D159" s="4">
        <v>53</v>
      </c>
      <c r="E159" s="4">
        <v>27</v>
      </c>
      <c r="F159" s="4">
        <v>18</v>
      </c>
      <c r="G159" s="8">
        <f t="shared" si="18"/>
        <v>66.666666666666671</v>
      </c>
      <c r="H159" s="4">
        <v>8</v>
      </c>
      <c r="I159" s="8">
        <f t="shared" si="19"/>
        <v>15.09433962264151</v>
      </c>
      <c r="J159" s="4">
        <v>49</v>
      </c>
      <c r="K159" s="4">
        <v>2</v>
      </c>
      <c r="L159" s="7">
        <f t="shared" si="20"/>
        <v>92.452830188679243</v>
      </c>
      <c r="M159" s="7">
        <f t="shared" si="21"/>
        <v>3.7735849056603774</v>
      </c>
      <c r="N159" s="4">
        <v>121</v>
      </c>
      <c r="O159" s="9">
        <f t="shared" si="22"/>
        <v>4.4814814814814818</v>
      </c>
      <c r="P159" s="4">
        <v>26</v>
      </c>
      <c r="Q159" s="4">
        <v>118</v>
      </c>
      <c r="R159" s="9">
        <f t="shared" si="23"/>
        <v>4.5384615384615383</v>
      </c>
      <c r="S159" s="4">
        <v>1</v>
      </c>
      <c r="T159" s="4">
        <v>3</v>
      </c>
      <c r="U159" s="7">
        <f t="shared" si="24"/>
        <v>3</v>
      </c>
      <c r="V159" s="4">
        <v>0</v>
      </c>
      <c r="W159" s="8">
        <f t="shared" si="25"/>
        <v>0</v>
      </c>
      <c r="X159" s="4">
        <v>8</v>
      </c>
      <c r="Y159" s="7">
        <f t="shared" si="26"/>
        <v>29.62962962962963</v>
      </c>
      <c r="CO159" s="5"/>
      <c r="CP159" s="5"/>
    </row>
    <row r="160" spans="1:94" s="4" customFormat="1" x14ac:dyDescent="0.2">
      <c r="A160" s="4" t="s">
        <v>439</v>
      </c>
      <c r="B160" s="4" t="s">
        <v>440</v>
      </c>
      <c r="C160" s="4" t="s">
        <v>441</v>
      </c>
      <c r="D160" s="4">
        <v>121</v>
      </c>
      <c r="E160" s="4">
        <v>47</v>
      </c>
      <c r="F160" s="4">
        <v>51</v>
      </c>
      <c r="G160" s="8">
        <f t="shared" si="18"/>
        <v>108.51063829787235</v>
      </c>
      <c r="H160" s="4">
        <v>23</v>
      </c>
      <c r="I160" s="8">
        <f t="shared" si="19"/>
        <v>19.008264462809919</v>
      </c>
      <c r="J160" s="4">
        <v>109</v>
      </c>
      <c r="K160" s="4">
        <v>12</v>
      </c>
      <c r="L160" s="7">
        <f t="shared" si="20"/>
        <v>90.082644628099175</v>
      </c>
      <c r="M160" s="7">
        <f t="shared" si="21"/>
        <v>9.9173553719008272</v>
      </c>
      <c r="N160" s="4">
        <v>205</v>
      </c>
      <c r="O160" s="9">
        <f t="shared" si="22"/>
        <v>4.3617021276595747</v>
      </c>
      <c r="P160" s="4">
        <v>38</v>
      </c>
      <c r="Q160" s="4">
        <v>183</v>
      </c>
      <c r="R160" s="9">
        <f t="shared" si="23"/>
        <v>4.8157894736842106</v>
      </c>
      <c r="S160" s="4">
        <v>9</v>
      </c>
      <c r="T160" s="4">
        <v>22</v>
      </c>
      <c r="U160" s="7">
        <f t="shared" si="24"/>
        <v>2.4444444444444446</v>
      </c>
      <c r="V160" s="4">
        <v>1</v>
      </c>
      <c r="W160" s="8">
        <f t="shared" si="25"/>
        <v>2.1276595744680851</v>
      </c>
      <c r="X160" s="4">
        <v>7</v>
      </c>
      <c r="Y160" s="7">
        <f t="shared" si="26"/>
        <v>14.893617021276595</v>
      </c>
      <c r="CO160" s="5"/>
      <c r="CP160" s="5"/>
    </row>
    <row r="161" spans="1:94" s="4" customFormat="1" x14ac:dyDescent="0.2">
      <c r="A161" s="4" t="s">
        <v>442</v>
      </c>
      <c r="B161" s="4" t="s">
        <v>443</v>
      </c>
      <c r="C161" s="4" t="s">
        <v>444</v>
      </c>
      <c r="D161" s="4">
        <v>42.538152610441799</v>
      </c>
      <c r="E161" s="4">
        <v>31.204819277108399</v>
      </c>
      <c r="F161" s="4">
        <v>11.3333333333333</v>
      </c>
      <c r="G161" s="8">
        <f t="shared" si="18"/>
        <v>36.319176319176258</v>
      </c>
      <c r="H161" s="4">
        <v>0</v>
      </c>
      <c r="I161" s="8">
        <f t="shared" si="19"/>
        <v>0</v>
      </c>
      <c r="J161" s="4">
        <v>38.866131191432402</v>
      </c>
      <c r="K161" s="4">
        <v>2.7804551539491298</v>
      </c>
      <c r="L161" s="7">
        <f t="shared" si="20"/>
        <v>91.367698892245656</v>
      </c>
      <c r="M161" s="7">
        <f t="shared" si="21"/>
        <v>6.5363796576032174</v>
      </c>
      <c r="N161" s="4">
        <v>158.69879518072301</v>
      </c>
      <c r="O161" s="9">
        <f t="shared" si="22"/>
        <v>5.0857142857142952</v>
      </c>
      <c r="P161" s="4">
        <v>29.421686746988001</v>
      </c>
      <c r="Q161" s="4">
        <v>152.45783132530099</v>
      </c>
      <c r="R161" s="9">
        <f t="shared" si="23"/>
        <v>5.1818181818181657</v>
      </c>
      <c r="S161" s="4">
        <v>0.89156626506024095</v>
      </c>
      <c r="T161" s="4">
        <v>2.6746987951807202</v>
      </c>
      <c r="U161" s="7">
        <f t="shared" si="24"/>
        <v>2.9999999999999969</v>
      </c>
      <c r="V161" s="4">
        <v>0</v>
      </c>
      <c r="W161" s="8">
        <f t="shared" si="25"/>
        <v>0</v>
      </c>
      <c r="X161" s="4">
        <v>15.1566265060241</v>
      </c>
      <c r="Y161" s="7">
        <f t="shared" si="26"/>
        <v>48.571428571428633</v>
      </c>
      <c r="CO161" s="5"/>
      <c r="CP161" s="5"/>
    </row>
    <row r="162" spans="1:94" s="4" customFormat="1" x14ac:dyDescent="0.2">
      <c r="A162" s="4" t="s">
        <v>445</v>
      </c>
      <c r="B162" s="4" t="s">
        <v>447</v>
      </c>
      <c r="C162" s="4" t="s">
        <v>448</v>
      </c>
      <c r="D162" s="4">
        <v>2715.7864383083202</v>
      </c>
      <c r="E162" s="4">
        <v>2241.00000000004</v>
      </c>
      <c r="F162" s="4">
        <v>60.482348829080998</v>
      </c>
      <c r="G162" s="8">
        <f t="shared" si="18"/>
        <v>2.6988999923730441</v>
      </c>
      <c r="H162" s="4">
        <v>414.304089479205</v>
      </c>
      <c r="I162" s="8">
        <f t="shared" si="19"/>
        <v>15.255400190350665</v>
      </c>
      <c r="J162" s="4">
        <v>1811.04225159517</v>
      </c>
      <c r="K162" s="4">
        <v>898.71062839438503</v>
      </c>
      <c r="L162" s="7">
        <f t="shared" si="20"/>
        <v>66.685738836050717</v>
      </c>
      <c r="M162" s="7">
        <f t="shared" si="21"/>
        <v>33.092095008552931</v>
      </c>
      <c r="N162" s="4">
        <v>9225.3536789145801</v>
      </c>
      <c r="O162" s="9">
        <f t="shared" si="22"/>
        <v>4.1166236853701097</v>
      </c>
      <c r="P162" s="4">
        <v>1552.9842299244301</v>
      </c>
      <c r="Q162" s="4">
        <v>7239.4726035349904</v>
      </c>
      <c r="R162" s="9">
        <f t="shared" si="23"/>
        <v>4.6616523619736121</v>
      </c>
      <c r="S162" s="4">
        <v>686.01436834544995</v>
      </c>
      <c r="T162" s="4">
        <v>1978.88412412394</v>
      </c>
      <c r="U162" s="7">
        <f t="shared" si="24"/>
        <v>2.8846103163942063</v>
      </c>
      <c r="V162" s="4">
        <v>31.3928550856572</v>
      </c>
      <c r="W162" s="8">
        <f t="shared" si="25"/>
        <v>1.400841369284098</v>
      </c>
      <c r="X162" s="4">
        <v>355.16758451264599</v>
      </c>
      <c r="Y162" s="7">
        <f t="shared" si="26"/>
        <v>15.84862046018026</v>
      </c>
      <c r="CO162" s="5"/>
      <c r="CP162" s="5"/>
    </row>
    <row r="163" spans="1:94" s="4" customFormat="1" x14ac:dyDescent="0.2">
      <c r="A163" s="4" t="s">
        <v>449</v>
      </c>
      <c r="B163" s="4" t="s">
        <v>450</v>
      </c>
      <c r="C163" s="4" t="s">
        <v>451</v>
      </c>
      <c r="D163" s="4">
        <v>730.05718369197996</v>
      </c>
      <c r="E163" s="4">
        <v>675.74821531458201</v>
      </c>
      <c r="F163" s="4">
        <v>4.6818076187411704</v>
      </c>
      <c r="G163" s="8">
        <f t="shared" si="18"/>
        <v>0.69283314593167544</v>
      </c>
      <c r="H163" s="4">
        <v>49.627160758656501</v>
      </c>
      <c r="I163" s="8">
        <f t="shared" si="19"/>
        <v>6.7977087092940387</v>
      </c>
      <c r="J163" s="4">
        <v>586.287600867234</v>
      </c>
      <c r="K163" s="4">
        <v>141.90287504763401</v>
      </c>
      <c r="L163" s="7">
        <f t="shared" si="20"/>
        <v>80.307079221152605</v>
      </c>
      <c r="M163" s="7">
        <f t="shared" si="21"/>
        <v>19.437227414161651</v>
      </c>
      <c r="N163" s="4">
        <v>2889.66363896954</v>
      </c>
      <c r="O163" s="9">
        <f t="shared" si="22"/>
        <v>4.2762430939226537</v>
      </c>
      <c r="P163" s="4">
        <v>542.278609251067</v>
      </c>
      <c r="Q163" s="4">
        <v>2536.85586909535</v>
      </c>
      <c r="R163" s="9">
        <f t="shared" si="23"/>
        <v>4.6781411359724556</v>
      </c>
      <c r="S163" s="4">
        <v>131.60289828640299</v>
      </c>
      <c r="T163" s="4">
        <v>347.20764654285199</v>
      </c>
      <c r="U163" s="7">
        <f t="shared" si="24"/>
        <v>2.6382978723404373</v>
      </c>
      <c r="V163" s="4">
        <v>2.8000616656681601</v>
      </c>
      <c r="W163" s="8">
        <f t="shared" si="25"/>
        <v>0.41436464088397823</v>
      </c>
      <c r="X163" s="4">
        <v>147.46991439185601</v>
      </c>
      <c r="Y163" s="7">
        <f t="shared" si="26"/>
        <v>21.823204419889461</v>
      </c>
      <c r="CO163" s="5"/>
      <c r="CP163" s="5"/>
    </row>
    <row r="164" spans="1:94" s="4" customFormat="1" x14ac:dyDescent="0.2">
      <c r="A164" s="4" t="s">
        <v>452</v>
      </c>
      <c r="B164" s="4" t="s">
        <v>453</v>
      </c>
      <c r="C164" s="4" t="s">
        <v>454</v>
      </c>
      <c r="D164" s="4">
        <v>80.687096774193506</v>
      </c>
      <c r="E164" s="4">
        <v>72.187096774193606</v>
      </c>
      <c r="F164" s="4">
        <v>2.4285714285714199</v>
      </c>
      <c r="G164" s="8">
        <f t="shared" si="18"/>
        <v>3.364273585026095</v>
      </c>
      <c r="H164" s="4">
        <v>6.0714285714285499</v>
      </c>
      <c r="I164" s="8">
        <f t="shared" si="19"/>
        <v>7.524658606096235</v>
      </c>
      <c r="J164" s="4">
        <v>76.377419354838693</v>
      </c>
      <c r="K164" s="4">
        <v>4.3096774193548404</v>
      </c>
      <c r="L164" s="7">
        <f t="shared" si="20"/>
        <v>94.658777435733455</v>
      </c>
      <c r="M164" s="7">
        <f t="shared" si="21"/>
        <v>5.3412225642665856</v>
      </c>
      <c r="N164" s="4">
        <v>370.63225806451601</v>
      </c>
      <c r="O164" s="9">
        <f t="shared" si="22"/>
        <v>5.1343283582089496</v>
      </c>
      <c r="P164" s="4">
        <v>67.877419354838693</v>
      </c>
      <c r="Q164" s="4">
        <v>356.62580645161302</v>
      </c>
      <c r="R164" s="9">
        <f t="shared" si="23"/>
        <v>5.2539682539682566</v>
      </c>
      <c r="S164" s="4">
        <v>4.3096774193548404</v>
      </c>
      <c r="T164" s="4">
        <v>14.0064516129032</v>
      </c>
      <c r="U164" s="7">
        <f t="shared" si="24"/>
        <v>3.2499999999999929</v>
      </c>
      <c r="V164" s="4">
        <v>0</v>
      </c>
      <c r="W164" s="8">
        <f t="shared" si="25"/>
        <v>0</v>
      </c>
      <c r="X164" s="4">
        <v>31.245161290322599</v>
      </c>
      <c r="Y164" s="7">
        <f t="shared" si="26"/>
        <v>43.283582089552226</v>
      </c>
      <c r="CO164" s="5"/>
      <c r="CP164" s="5"/>
    </row>
    <row r="165" spans="1:94" s="4" customFormat="1" x14ac:dyDescent="0.2">
      <c r="A165" s="4" t="s">
        <v>455</v>
      </c>
      <c r="B165" s="4" t="s">
        <v>456</v>
      </c>
      <c r="C165" s="4" t="s">
        <v>457</v>
      </c>
      <c r="D165" s="4">
        <v>134.10493023255799</v>
      </c>
      <c r="E165" s="4">
        <v>109.384</v>
      </c>
      <c r="F165" s="4">
        <v>12.897876643073801</v>
      </c>
      <c r="G165" s="8">
        <f t="shared" si="18"/>
        <v>11.791374097741718</v>
      </c>
      <c r="H165" s="4">
        <v>11.823053589484299</v>
      </c>
      <c r="I165" s="8">
        <f t="shared" si="19"/>
        <v>8.8162706389551513</v>
      </c>
      <c r="J165" s="4">
        <v>130.01928412537899</v>
      </c>
      <c r="K165" s="4">
        <v>4.0856461071789596</v>
      </c>
      <c r="L165" s="7">
        <f t="shared" si="20"/>
        <v>96.953396045847171</v>
      </c>
      <c r="M165" s="7">
        <f t="shared" si="21"/>
        <v>3.0466039541527956</v>
      </c>
      <c r="N165" s="4">
        <v>567.24800000000005</v>
      </c>
      <c r="O165" s="9">
        <f t="shared" si="22"/>
        <v>5.1858407079646023</v>
      </c>
      <c r="P165" s="4">
        <v>107.44799999999999</v>
      </c>
      <c r="Q165" s="4">
        <v>561.44000000000005</v>
      </c>
      <c r="R165" s="9">
        <f t="shared" si="23"/>
        <v>5.225225225225226</v>
      </c>
      <c r="S165" s="4">
        <v>1.9359999999999999</v>
      </c>
      <c r="T165" s="4">
        <v>5.8079999999999998</v>
      </c>
      <c r="U165" s="7">
        <f t="shared" si="24"/>
        <v>3</v>
      </c>
      <c r="V165" s="4">
        <v>0.96799999999999997</v>
      </c>
      <c r="W165" s="8">
        <f t="shared" si="25"/>
        <v>0.88495575221238931</v>
      </c>
      <c r="X165" s="4">
        <v>46.463999999999999</v>
      </c>
      <c r="Y165" s="7">
        <f t="shared" si="26"/>
        <v>42.477876106194685</v>
      </c>
      <c r="CO165" s="5"/>
      <c r="CP165" s="5"/>
    </row>
    <row r="166" spans="1:94" s="4" customFormat="1" x14ac:dyDescent="0.2">
      <c r="A166" s="4" t="s">
        <v>458</v>
      </c>
      <c r="B166" s="4" t="s">
        <v>459</v>
      </c>
      <c r="C166" s="4" t="s">
        <v>460</v>
      </c>
      <c r="D166" s="4">
        <v>169.38612368024101</v>
      </c>
      <c r="E166" s="4">
        <v>91.107692307692304</v>
      </c>
      <c r="F166" s="4">
        <v>71.162210338681007</v>
      </c>
      <c r="G166" s="8">
        <f t="shared" si="18"/>
        <v>78.107795880011238</v>
      </c>
      <c r="H166" s="4">
        <v>7.1162210338680998</v>
      </c>
      <c r="I166" s="8">
        <f t="shared" si="19"/>
        <v>4.2011830008588893</v>
      </c>
      <c r="J166" s="4">
        <v>166.47843137254901</v>
      </c>
      <c r="K166" s="4">
        <v>2.9076923076923098</v>
      </c>
      <c r="L166" s="7">
        <f t="shared" si="20"/>
        <v>98.283394032216592</v>
      </c>
      <c r="M166" s="7">
        <f t="shared" si="21"/>
        <v>1.7166059677835901</v>
      </c>
      <c r="N166" s="4">
        <v>449.72307692307697</v>
      </c>
      <c r="O166" s="9">
        <f t="shared" si="22"/>
        <v>4.9361702127659584</v>
      </c>
      <c r="P166" s="4">
        <v>88.2</v>
      </c>
      <c r="Q166" s="4">
        <v>438.092307692308</v>
      </c>
      <c r="R166" s="9">
        <f t="shared" si="23"/>
        <v>4.9670329670329707</v>
      </c>
      <c r="S166" s="4">
        <v>2.9076923076923098</v>
      </c>
      <c r="T166" s="4">
        <v>11.6307692307692</v>
      </c>
      <c r="U166" s="7">
        <f t="shared" si="24"/>
        <v>3.9999999999999867</v>
      </c>
      <c r="V166" s="4">
        <v>0</v>
      </c>
      <c r="W166" s="8">
        <f t="shared" si="25"/>
        <v>0</v>
      </c>
      <c r="X166" s="4">
        <v>22.292307692307698</v>
      </c>
      <c r="Y166" s="7">
        <f t="shared" si="26"/>
        <v>24.468085106382986</v>
      </c>
      <c r="CO166" s="5"/>
      <c r="CP166" s="5"/>
    </row>
    <row r="167" spans="1:94" s="4" customFormat="1" x14ac:dyDescent="0.2">
      <c r="A167" s="4" t="s">
        <v>461</v>
      </c>
      <c r="B167" s="4" t="s">
        <v>462</v>
      </c>
      <c r="C167" s="4" t="s">
        <v>463</v>
      </c>
      <c r="D167" s="4">
        <v>178.410810810811</v>
      </c>
      <c r="E167" s="4">
        <v>96.410810810810801</v>
      </c>
      <c r="F167" s="4">
        <v>60</v>
      </c>
      <c r="G167" s="8">
        <f t="shared" si="18"/>
        <v>62.233684682664283</v>
      </c>
      <c r="H167" s="4">
        <v>22</v>
      </c>
      <c r="I167" s="8">
        <f t="shared" si="19"/>
        <v>12.331091316730278</v>
      </c>
      <c r="J167" s="4">
        <v>173.49189189189201</v>
      </c>
      <c r="K167" s="4">
        <v>0.98378378378378395</v>
      </c>
      <c r="L167" s="7">
        <f t="shared" si="20"/>
        <v>97.242925528691714</v>
      </c>
      <c r="M167" s="7">
        <f t="shared" si="21"/>
        <v>0.55141489426164891</v>
      </c>
      <c r="N167" s="4">
        <v>461.39459459459499</v>
      </c>
      <c r="O167" s="9">
        <f t="shared" si="22"/>
        <v>4.78571428571429</v>
      </c>
      <c r="P167" s="4">
        <v>91.491891891891896</v>
      </c>
      <c r="Q167" s="4">
        <v>448.60540540540597</v>
      </c>
      <c r="R167" s="9">
        <f t="shared" si="23"/>
        <v>4.9032258064516192</v>
      </c>
      <c r="S167" s="4">
        <v>0.98378378378378395</v>
      </c>
      <c r="T167" s="4">
        <v>3.9351351351351398</v>
      </c>
      <c r="U167" s="7">
        <f t="shared" si="24"/>
        <v>4.0000000000000044</v>
      </c>
      <c r="V167" s="4">
        <v>2.9513513513513501</v>
      </c>
      <c r="W167" s="8">
        <f t="shared" si="25"/>
        <v>3.0612244897959173</v>
      </c>
      <c r="X167" s="4">
        <v>25.5783783783784</v>
      </c>
      <c r="Y167" s="7">
        <f t="shared" si="26"/>
        <v>26.530612244897981</v>
      </c>
      <c r="CO167" s="5"/>
      <c r="CP167" s="5"/>
    </row>
    <row r="168" spans="1:94" s="4" customFormat="1" x14ac:dyDescent="0.2">
      <c r="A168" s="4" t="s">
        <v>464</v>
      </c>
      <c r="B168" s="4" t="s">
        <v>465</v>
      </c>
      <c r="C168" s="4" t="s">
        <v>466</v>
      </c>
      <c r="D168" s="4">
        <v>128.45545415037</v>
      </c>
      <c r="E168" s="4">
        <v>107.07692307692299</v>
      </c>
      <c r="F168" s="4">
        <v>17.815442561205298</v>
      </c>
      <c r="G168" s="8">
        <f t="shared" si="18"/>
        <v>16.637985150550936</v>
      </c>
      <c r="H168" s="4">
        <v>3.5630885122410598</v>
      </c>
      <c r="I168" s="8">
        <f t="shared" si="19"/>
        <v>2.7737930910042223</v>
      </c>
      <c r="J168" s="4">
        <v>126.355906639057</v>
      </c>
      <c r="K168" s="4">
        <v>2.0995475113122199</v>
      </c>
      <c r="L168" s="7">
        <f t="shared" si="20"/>
        <v>98.365544285215577</v>
      </c>
      <c r="M168" s="7">
        <f t="shared" si="21"/>
        <v>1.6344557147838106</v>
      </c>
      <c r="N168" s="4">
        <v>500.74208144796398</v>
      </c>
      <c r="O168" s="9">
        <f t="shared" si="22"/>
        <v>4.6764705882352997</v>
      </c>
      <c r="P168" s="4">
        <v>104.977375565611</v>
      </c>
      <c r="Q168" s="4">
        <v>491.29411764705901</v>
      </c>
      <c r="R168" s="9">
        <f t="shared" si="23"/>
        <v>4.6799999999999953</v>
      </c>
      <c r="S168" s="4">
        <v>2.0995475113122199</v>
      </c>
      <c r="T168" s="4">
        <v>9.44796380090499</v>
      </c>
      <c r="U168" s="7">
        <f t="shared" si="24"/>
        <v>4.5</v>
      </c>
      <c r="V168" s="4">
        <v>0</v>
      </c>
      <c r="W168" s="8">
        <f t="shared" si="25"/>
        <v>0</v>
      </c>
      <c r="X168" s="4">
        <v>30.443438914027201</v>
      </c>
      <c r="Y168" s="7">
        <f t="shared" si="26"/>
        <v>28.431372549019677</v>
      </c>
      <c r="CO168" s="5"/>
      <c r="CP168" s="5"/>
    </row>
    <row r="169" spans="1:94" s="4" customFormat="1" x14ac:dyDescent="0.2">
      <c r="A169" s="4" t="s">
        <v>467</v>
      </c>
      <c r="B169" s="4" t="s">
        <v>468</v>
      </c>
      <c r="C169" s="4" t="s">
        <v>469</v>
      </c>
      <c r="D169" s="4">
        <v>224.28792597262799</v>
      </c>
      <c r="E169" s="4">
        <v>119.330543933054</v>
      </c>
      <c r="F169" s="4">
        <v>104.957382039574</v>
      </c>
      <c r="G169" s="8">
        <f t="shared" si="18"/>
        <v>87.95516938098973</v>
      </c>
      <c r="H169" s="4">
        <v>0</v>
      </c>
      <c r="I169" s="8">
        <f t="shared" si="19"/>
        <v>0</v>
      </c>
      <c r="J169" s="4">
        <v>214.85893914917</v>
      </c>
      <c r="K169" s="4">
        <v>9.4289868234576897</v>
      </c>
      <c r="L169" s="7">
        <f t="shared" si="20"/>
        <v>95.796034591443544</v>
      </c>
      <c r="M169" s="7">
        <f t="shared" si="21"/>
        <v>4.2039654085563214</v>
      </c>
      <c r="N169" s="4">
        <v>564.48535564853501</v>
      </c>
      <c r="O169" s="9">
        <f t="shared" si="22"/>
        <v>4.7304347826087065</v>
      </c>
      <c r="P169" s="4">
        <v>114.142259414226</v>
      </c>
      <c r="Q169" s="4">
        <v>547.88284518828402</v>
      </c>
      <c r="R169" s="9">
        <f t="shared" si="23"/>
        <v>4.7999999999999927</v>
      </c>
      <c r="S169" s="4">
        <v>5.1882845188284499</v>
      </c>
      <c r="T169" s="4">
        <v>16.602510460251001</v>
      </c>
      <c r="U169" s="7">
        <f t="shared" si="24"/>
        <v>3.1999999999999926</v>
      </c>
      <c r="V169" s="4">
        <v>0</v>
      </c>
      <c r="W169" s="8">
        <f t="shared" si="25"/>
        <v>0</v>
      </c>
      <c r="X169" s="4">
        <v>37.355648535564796</v>
      </c>
      <c r="Y169" s="7">
        <f t="shared" si="26"/>
        <v>31.30434782608701</v>
      </c>
      <c r="CO169" s="5"/>
      <c r="CP169" s="5"/>
    </row>
    <row r="170" spans="1:94" s="4" customFormat="1" x14ac:dyDescent="0.2">
      <c r="A170" s="4" t="s">
        <v>470</v>
      </c>
      <c r="B170" s="4" t="s">
        <v>471</v>
      </c>
      <c r="C170" s="4" t="s">
        <v>472</v>
      </c>
      <c r="D170" s="4">
        <v>169</v>
      </c>
      <c r="E170" s="4">
        <v>126</v>
      </c>
      <c r="F170" s="4">
        <v>38</v>
      </c>
      <c r="G170" s="8">
        <f t="shared" si="18"/>
        <v>30.158730158730158</v>
      </c>
      <c r="H170" s="4">
        <v>5</v>
      </c>
      <c r="I170" s="8">
        <f t="shared" si="19"/>
        <v>2.9585798816568047</v>
      </c>
      <c r="J170" s="4">
        <v>163.9947309554</v>
      </c>
      <c r="K170" s="4">
        <v>5.0052690446004302</v>
      </c>
      <c r="L170" s="7">
        <f t="shared" si="20"/>
        <v>97.038302340473379</v>
      </c>
      <c r="M170" s="7">
        <f t="shared" si="21"/>
        <v>2.9616976595268816</v>
      </c>
      <c r="N170" s="4">
        <v>619.66569949610198</v>
      </c>
      <c r="O170" s="9">
        <f t="shared" si="22"/>
        <v>4.9179817420325556</v>
      </c>
      <c r="P170" s="4">
        <v>120.9947309554</v>
      </c>
      <c r="Q170" s="4">
        <v>604.64509191372997</v>
      </c>
      <c r="R170" s="9">
        <f t="shared" si="23"/>
        <v>4.9972844861865005</v>
      </c>
      <c r="S170" s="4">
        <v>5.0052690446004302</v>
      </c>
      <c r="T170" s="4">
        <v>15.020607582371801</v>
      </c>
      <c r="U170" s="7">
        <f t="shared" si="24"/>
        <v>3.0009590790280671</v>
      </c>
      <c r="V170" s="4">
        <v>0</v>
      </c>
      <c r="W170" s="8">
        <f t="shared" si="25"/>
        <v>0</v>
      </c>
      <c r="X170" s="4">
        <v>40.885991431347499</v>
      </c>
      <c r="Y170" s="7">
        <f t="shared" si="26"/>
        <v>32.44919954868849</v>
      </c>
      <c r="CO170" s="5"/>
      <c r="CP170" s="5"/>
    </row>
    <row r="171" spans="1:94" s="4" customFormat="1" x14ac:dyDescent="0.2">
      <c r="A171" s="4" t="s">
        <v>473</v>
      </c>
      <c r="B171" s="4" t="s">
        <v>474</v>
      </c>
      <c r="C171" s="4" t="s">
        <v>475</v>
      </c>
      <c r="D171" s="4">
        <v>729.03244837757802</v>
      </c>
      <c r="E171" s="4">
        <v>377.99999999999801</v>
      </c>
      <c r="F171" s="4">
        <v>288.84955752212301</v>
      </c>
      <c r="G171" s="8">
        <f t="shared" si="18"/>
        <v>76.415226857704894</v>
      </c>
      <c r="H171" s="4">
        <v>62.182890855456897</v>
      </c>
      <c r="I171" s="8">
        <f t="shared" si="19"/>
        <v>8.5295093508994739</v>
      </c>
      <c r="J171" s="4">
        <v>597.24749087472298</v>
      </c>
      <c r="K171" s="4">
        <v>122.73787874883401</v>
      </c>
      <c r="L171" s="7">
        <f t="shared" si="20"/>
        <v>81.923307008332031</v>
      </c>
      <c r="M171" s="7">
        <f t="shared" si="21"/>
        <v>16.835722336088121</v>
      </c>
      <c r="N171" s="4">
        <v>1668.4228995599899</v>
      </c>
      <c r="O171" s="9">
        <f t="shared" si="22"/>
        <v>4.4138171946031708</v>
      </c>
      <c r="P171" s="4">
        <v>308.39793335259998</v>
      </c>
      <c r="Q171" s="4">
        <v>1454.8455360466101</v>
      </c>
      <c r="R171" s="9">
        <f t="shared" si="23"/>
        <v>4.7174295892030003</v>
      </c>
      <c r="S171" s="4">
        <v>65.569737155914098</v>
      </c>
      <c r="T171" s="4">
        <v>207.52886927614901</v>
      </c>
      <c r="U171" s="7">
        <f t="shared" si="24"/>
        <v>3.1650099310704776</v>
      </c>
      <c r="V171" s="4">
        <v>9.0671363623016799</v>
      </c>
      <c r="W171" s="8">
        <f t="shared" si="25"/>
        <v>2.3987133233602451</v>
      </c>
      <c r="X171" s="4">
        <v>84.651162076441096</v>
      </c>
      <c r="Y171" s="7">
        <f t="shared" si="26"/>
        <v>22.394487321809933</v>
      </c>
      <c r="CO171" s="5"/>
      <c r="CP171" s="5"/>
    </row>
    <row r="172" spans="1:94" s="4" customFormat="1" x14ac:dyDescent="0.2">
      <c r="A172" s="4" t="s">
        <v>476</v>
      </c>
      <c r="B172" s="4" t="s">
        <v>477</v>
      </c>
      <c r="C172" s="4" t="s">
        <v>478</v>
      </c>
      <c r="D172" s="4">
        <v>1421.8116568354401</v>
      </c>
      <c r="E172" s="4">
        <v>1225.4317548746501</v>
      </c>
      <c r="F172" s="4">
        <v>59.444727080021401</v>
      </c>
      <c r="G172" s="8">
        <f t="shared" si="18"/>
        <v>4.8509210605613875</v>
      </c>
      <c r="H172" s="4">
        <v>136.93517488076299</v>
      </c>
      <c r="I172" s="8">
        <f t="shared" si="19"/>
        <v>9.6310347592410981</v>
      </c>
      <c r="J172" s="4">
        <v>1310.7199779904399</v>
      </c>
      <c r="K172" s="4">
        <v>106.976080918703</v>
      </c>
      <c r="L172" s="7">
        <f t="shared" si="20"/>
        <v>92.18661077148154</v>
      </c>
      <c r="M172" s="7">
        <f t="shared" si="21"/>
        <v>7.5239276879191026</v>
      </c>
      <c r="N172" s="4">
        <v>5696.7632311977704</v>
      </c>
      <c r="O172" s="9">
        <f t="shared" si="22"/>
        <v>4.648780487804884</v>
      </c>
      <c r="P172" s="4">
        <v>1138.75487465181</v>
      </c>
      <c r="Q172" s="4">
        <v>5403.8551532033398</v>
      </c>
      <c r="R172" s="9">
        <f t="shared" si="23"/>
        <v>4.7454068241469818</v>
      </c>
      <c r="S172" s="4">
        <v>84.684308263695399</v>
      </c>
      <c r="T172" s="4">
        <v>284.937790157846</v>
      </c>
      <c r="U172" s="7">
        <f t="shared" si="24"/>
        <v>3.3647058823529448</v>
      </c>
      <c r="V172" s="4">
        <v>0.996285979572887</v>
      </c>
      <c r="W172" s="8">
        <f t="shared" si="25"/>
        <v>8.1300813008130149E-2</v>
      </c>
      <c r="X172" s="4">
        <v>338.737233054782</v>
      </c>
      <c r="Y172" s="7">
        <f t="shared" si="26"/>
        <v>27.642276422764279</v>
      </c>
      <c r="CO172" s="5"/>
      <c r="CP172" s="5"/>
    </row>
    <row r="173" spans="1:94" s="4" customFormat="1" x14ac:dyDescent="0.2">
      <c r="A173" s="4" t="s">
        <v>479</v>
      </c>
      <c r="B173" s="4" t="s">
        <v>480</v>
      </c>
      <c r="C173" s="4" t="s">
        <v>481</v>
      </c>
      <c r="D173" s="4">
        <v>48.7650103519669</v>
      </c>
      <c r="E173" s="4">
        <v>10.214285714285699</v>
      </c>
      <c r="F173" s="4">
        <v>37.536231884057997</v>
      </c>
      <c r="G173" s="8">
        <f t="shared" si="18"/>
        <v>367.48758487889</v>
      </c>
      <c r="H173" s="4">
        <v>1.01449275362319</v>
      </c>
      <c r="I173" s="8">
        <f t="shared" si="19"/>
        <v>2.0803702209862673</v>
      </c>
      <c r="J173" s="4">
        <v>46.821946169772303</v>
      </c>
      <c r="K173" s="4">
        <v>1.94306418219462</v>
      </c>
      <c r="L173" s="7">
        <f t="shared" si="20"/>
        <v>96.015454178784509</v>
      </c>
      <c r="M173" s="7">
        <f t="shared" si="21"/>
        <v>3.9845458212155345</v>
      </c>
      <c r="N173" s="4">
        <v>38.071428571428598</v>
      </c>
      <c r="O173" s="9">
        <f t="shared" si="22"/>
        <v>3.7272727272727355</v>
      </c>
      <c r="P173" s="4">
        <v>9.28571428571429</v>
      </c>
      <c r="Q173" s="4">
        <v>35.285714285714299</v>
      </c>
      <c r="R173" s="9">
        <f t="shared" si="23"/>
        <v>3.8</v>
      </c>
      <c r="S173" s="4">
        <v>0.92857142857142905</v>
      </c>
      <c r="T173" s="4">
        <v>2.78571428571429</v>
      </c>
      <c r="U173" s="7">
        <f t="shared" si="24"/>
        <v>3.0000000000000031</v>
      </c>
      <c r="V173" s="4">
        <v>0</v>
      </c>
      <c r="W173" s="8">
        <f t="shared" si="25"/>
        <v>0</v>
      </c>
      <c r="X173" s="4">
        <v>0.92857142857142905</v>
      </c>
      <c r="Y173" s="7">
        <f t="shared" si="26"/>
        <v>9.0909090909091095</v>
      </c>
      <c r="CO173" s="5"/>
      <c r="CP173" s="5"/>
    </row>
    <row r="174" spans="1:94" s="4" customFormat="1" x14ac:dyDescent="0.2">
      <c r="A174" s="4" t="s">
        <v>482</v>
      </c>
      <c r="B174" s="4" t="s">
        <v>483</v>
      </c>
      <c r="C174" s="4" t="s">
        <v>484</v>
      </c>
      <c r="D174" s="4">
        <v>276.36164920080398</v>
      </c>
      <c r="E174" s="4">
        <v>257.55319148936201</v>
      </c>
      <c r="F174" s="4">
        <v>11.494057490326201</v>
      </c>
      <c r="G174" s="8">
        <f t="shared" si="18"/>
        <v>4.4627897731956283</v>
      </c>
      <c r="H174" s="4">
        <v>7.3144002211166601</v>
      </c>
      <c r="I174" s="8">
        <f t="shared" si="19"/>
        <v>2.6466770053908704</v>
      </c>
      <c r="J174" s="4">
        <v>266.61224609811501</v>
      </c>
      <c r="K174" s="4">
        <v>7.7470419768768499</v>
      </c>
      <c r="L174" s="7">
        <f t="shared" si="20"/>
        <v>96.47223009021593</v>
      </c>
      <c r="M174" s="7">
        <f t="shared" si="21"/>
        <v>2.8032261347694667</v>
      </c>
      <c r="N174" s="4">
        <v>1241.8085106383</v>
      </c>
      <c r="O174" s="9">
        <f t="shared" si="22"/>
        <v>4.8215613382899658</v>
      </c>
      <c r="P174" s="4">
        <v>249.89361702127701</v>
      </c>
      <c r="Q174" s="4">
        <v>1215.95744680851</v>
      </c>
      <c r="R174" s="9">
        <f t="shared" si="23"/>
        <v>4.865900383141752</v>
      </c>
      <c r="S174" s="4">
        <v>6.7021276595744697</v>
      </c>
      <c r="T174" s="4">
        <v>22.978723404255302</v>
      </c>
      <c r="U174" s="7">
        <f t="shared" si="24"/>
        <v>3.4285714285714253</v>
      </c>
      <c r="V174" s="4">
        <v>0</v>
      </c>
      <c r="W174" s="8">
        <f t="shared" si="25"/>
        <v>0</v>
      </c>
      <c r="X174" s="4">
        <v>86.170212765957402</v>
      </c>
      <c r="Y174" s="7">
        <f t="shared" si="26"/>
        <v>33.457249070631917</v>
      </c>
      <c r="CO174" s="5"/>
      <c r="CP174" s="5"/>
    </row>
    <row r="175" spans="1:94" s="4" customFormat="1" x14ac:dyDescent="0.2">
      <c r="A175" s="4" t="s">
        <v>485</v>
      </c>
      <c r="B175" s="4" t="s">
        <v>486</v>
      </c>
      <c r="C175" s="4" t="s">
        <v>487</v>
      </c>
      <c r="D175" s="4">
        <v>226.35046728921401</v>
      </c>
      <c r="E175" s="4">
        <v>200.999999999495</v>
      </c>
      <c r="F175" s="4">
        <v>12.1682242990655</v>
      </c>
      <c r="G175" s="8">
        <f t="shared" si="18"/>
        <v>6.0538429348736678</v>
      </c>
      <c r="H175" s="4">
        <v>13.1822429906543</v>
      </c>
      <c r="I175" s="8">
        <f t="shared" si="19"/>
        <v>5.8238196494690673</v>
      </c>
      <c r="J175" s="4">
        <v>208.767138504043</v>
      </c>
      <c r="K175" s="4">
        <v>14.405109476239801</v>
      </c>
      <c r="L175" s="7">
        <f t="shared" si="20"/>
        <v>92.231812465090115</v>
      </c>
      <c r="M175" s="7">
        <f t="shared" si="21"/>
        <v>6.364073221829937</v>
      </c>
      <c r="N175" s="4">
        <v>1081.4681846225999</v>
      </c>
      <c r="O175" s="9">
        <f t="shared" si="22"/>
        <v>5.3804387294791889</v>
      </c>
      <c r="P175" s="4">
        <v>185.44470859750101</v>
      </c>
      <c r="Q175" s="4">
        <v>1027.8075544497001</v>
      </c>
      <c r="R175" s="9">
        <f t="shared" si="23"/>
        <v>5.5423935372591728</v>
      </c>
      <c r="S175" s="4">
        <v>13.3910907846511</v>
      </c>
      <c r="T175" s="4">
        <v>49.332228938212403</v>
      </c>
      <c r="U175" s="7">
        <f t="shared" si="24"/>
        <v>3.6839589643255293</v>
      </c>
      <c r="V175" s="4">
        <v>1.0821003086713901</v>
      </c>
      <c r="W175" s="8">
        <f t="shared" si="25"/>
        <v>0.53835836252443225</v>
      </c>
      <c r="X175" s="4">
        <v>107.972812209284</v>
      </c>
      <c r="Y175" s="7">
        <f t="shared" si="26"/>
        <v>53.717817019679245</v>
      </c>
      <c r="CO175" s="5"/>
      <c r="CP175" s="5"/>
    </row>
    <row r="176" spans="1:94" s="4" customFormat="1" x14ac:dyDescent="0.2">
      <c r="A176" s="4" t="s">
        <v>488</v>
      </c>
      <c r="B176" s="4" t="s">
        <v>489</v>
      </c>
      <c r="C176" s="4" t="s">
        <v>490</v>
      </c>
      <c r="D176" s="4">
        <v>1593.9893264418399</v>
      </c>
      <c r="E176" s="4">
        <v>1505.6595727428401</v>
      </c>
      <c r="F176" s="4">
        <v>35.240453303121797</v>
      </c>
      <c r="G176" s="8">
        <f t="shared" si="18"/>
        <v>2.3405326104973869</v>
      </c>
      <c r="H176" s="4">
        <v>53.089300395869202</v>
      </c>
      <c r="I176" s="8">
        <f t="shared" si="19"/>
        <v>3.3305932176081154</v>
      </c>
      <c r="J176" s="4">
        <v>114.660726030923</v>
      </c>
      <c r="K176" s="4">
        <v>1475.0762714195</v>
      </c>
      <c r="L176" s="7">
        <f t="shared" si="20"/>
        <v>7.1933183070223423</v>
      </c>
      <c r="M176" s="7">
        <f t="shared" si="21"/>
        <v>92.539908953607494</v>
      </c>
      <c r="N176" s="4">
        <v>4568.6179144644702</v>
      </c>
      <c r="O176" s="9">
        <f t="shared" si="22"/>
        <v>3.0342967276074759</v>
      </c>
      <c r="P176" s="4">
        <v>111.040548235895</v>
      </c>
      <c r="Q176" s="4">
        <v>510.49250658540802</v>
      </c>
      <c r="R176" s="9">
        <f t="shared" si="23"/>
        <v>4.5973521807629734</v>
      </c>
      <c r="S176" s="4">
        <v>1390.36669551554</v>
      </c>
      <c r="T176" s="4">
        <v>4051.8570221083501</v>
      </c>
      <c r="U176" s="7">
        <f t="shared" si="24"/>
        <v>2.9142362480179695</v>
      </c>
      <c r="V176" s="4">
        <v>17.229531398473</v>
      </c>
      <c r="W176" s="8">
        <f t="shared" si="25"/>
        <v>1.1443178597859403</v>
      </c>
      <c r="X176" s="4">
        <v>52.061306082709002</v>
      </c>
      <c r="Y176" s="7">
        <f t="shared" si="26"/>
        <v>3.4577076402383322</v>
      </c>
      <c r="CO176" s="5"/>
      <c r="CP176" s="5"/>
    </row>
    <row r="177" spans="1:94" s="4" customFormat="1" x14ac:dyDescent="0.2">
      <c r="A177" s="4" t="s">
        <v>491</v>
      </c>
      <c r="B177" s="4" t="s">
        <v>489</v>
      </c>
      <c r="C177" s="4" t="s">
        <v>490</v>
      </c>
      <c r="D177" s="4">
        <v>1960.48647956538</v>
      </c>
      <c r="E177" s="4">
        <v>1907.2526240009799</v>
      </c>
      <c r="F177" s="4">
        <v>26.370220451938401</v>
      </c>
      <c r="G177" s="8">
        <f t="shared" si="18"/>
        <v>1.3826286103945533</v>
      </c>
      <c r="H177" s="4">
        <v>26.863635112455899</v>
      </c>
      <c r="I177" s="8">
        <f t="shared" si="19"/>
        <v>1.3702535259723543</v>
      </c>
      <c r="J177" s="4">
        <v>818.33220131012797</v>
      </c>
      <c r="K177" s="4">
        <v>1142.1542782552499</v>
      </c>
      <c r="L177" s="7">
        <f t="shared" si="20"/>
        <v>41.741282576533962</v>
      </c>
      <c r="M177" s="7">
        <f t="shared" si="21"/>
        <v>58.258717423465932</v>
      </c>
      <c r="N177" s="4">
        <v>7616.9885312941497</v>
      </c>
      <c r="O177" s="9">
        <f t="shared" si="22"/>
        <v>3.9936967108821952</v>
      </c>
      <c r="P177" s="4">
        <v>803.92528954641205</v>
      </c>
      <c r="Q177" s="4">
        <v>3660.8724280782899</v>
      </c>
      <c r="R177" s="9">
        <f t="shared" si="23"/>
        <v>4.5537470654068049</v>
      </c>
      <c r="S177" s="4">
        <v>1103.3273344545701</v>
      </c>
      <c r="T177" s="4">
        <v>3956.1161032158702</v>
      </c>
      <c r="U177" s="7">
        <f t="shared" si="24"/>
        <v>3.5856232141403228</v>
      </c>
      <c r="V177" s="4">
        <v>0</v>
      </c>
      <c r="W177" s="8">
        <f t="shared" si="25"/>
        <v>0</v>
      </c>
      <c r="X177" s="4">
        <v>82.570720129928503</v>
      </c>
      <c r="Y177" s="7">
        <f t="shared" si="26"/>
        <v>4.3293016924372614</v>
      </c>
      <c r="CO177" s="5"/>
      <c r="CP177" s="5"/>
    </row>
    <row r="178" spans="1:94" s="4" customFormat="1" x14ac:dyDescent="0.2">
      <c r="A178" s="4" t="s">
        <v>492</v>
      </c>
      <c r="B178" s="4" t="s">
        <v>489</v>
      </c>
      <c r="C178" s="4" t="s">
        <v>490</v>
      </c>
      <c r="D178" s="4">
        <v>984.99322957358004</v>
      </c>
      <c r="E178" s="4">
        <v>955.06645418007804</v>
      </c>
      <c r="F178" s="4">
        <v>3.7588981032134101</v>
      </c>
      <c r="G178" s="8">
        <f t="shared" si="18"/>
        <v>0.3935745085341118</v>
      </c>
      <c r="H178" s="4">
        <v>26.1678772902894</v>
      </c>
      <c r="I178" s="8">
        <f t="shared" si="19"/>
        <v>2.6566555489541703</v>
      </c>
      <c r="J178" s="4">
        <v>489.63684667779802</v>
      </c>
      <c r="K178" s="4">
        <v>495.35638289578202</v>
      </c>
      <c r="L178" s="7">
        <f t="shared" si="20"/>
        <v>49.709666216667294</v>
      </c>
      <c r="M178" s="7">
        <f t="shared" si="21"/>
        <v>50.290333783332706</v>
      </c>
      <c r="N178" s="4">
        <v>3401.1133901786202</v>
      </c>
      <c r="O178" s="9">
        <f t="shared" si="22"/>
        <v>3.5611274747352182</v>
      </c>
      <c r="P178" s="4">
        <v>463.46896938750899</v>
      </c>
      <c r="Q178" s="4">
        <v>2065.0653984494502</v>
      </c>
      <c r="R178" s="9">
        <f t="shared" si="23"/>
        <v>4.4556713282844127</v>
      </c>
      <c r="S178" s="4">
        <v>491.59748479256899</v>
      </c>
      <c r="T178" s="4">
        <v>1336.04799172917</v>
      </c>
      <c r="U178" s="7">
        <f t="shared" si="24"/>
        <v>2.7177681600484984</v>
      </c>
      <c r="V178" s="4">
        <v>23.470049793648201</v>
      </c>
      <c r="W178" s="8">
        <f t="shared" si="25"/>
        <v>2.4574258357547669</v>
      </c>
      <c r="X178" s="4">
        <v>94.454361291725505</v>
      </c>
      <c r="Y178" s="7">
        <f t="shared" si="26"/>
        <v>9.8898208473686076</v>
      </c>
      <c r="CO178" s="5"/>
      <c r="CP178" s="5"/>
    </row>
    <row r="179" spans="1:94" s="4" customFormat="1" x14ac:dyDescent="0.2">
      <c r="A179" s="4" t="s">
        <v>493</v>
      </c>
      <c r="B179" s="4" t="s">
        <v>489</v>
      </c>
      <c r="C179" s="4" t="s">
        <v>490</v>
      </c>
      <c r="D179" s="4">
        <v>1479.4900253056801</v>
      </c>
      <c r="E179" s="4">
        <v>1407.0747318439101</v>
      </c>
      <c r="F179" s="4">
        <v>19.250909254210701</v>
      </c>
      <c r="G179" s="8">
        <f t="shared" si="18"/>
        <v>1.3681511591771123</v>
      </c>
      <c r="H179" s="4">
        <v>53.164384207556097</v>
      </c>
      <c r="I179" s="8">
        <f t="shared" si="19"/>
        <v>3.5934263359816643</v>
      </c>
      <c r="J179" s="4">
        <v>239.444765866941</v>
      </c>
      <c r="K179" s="4">
        <v>1240.04525943874</v>
      </c>
      <c r="L179" s="7">
        <f t="shared" si="20"/>
        <v>16.184277134106999</v>
      </c>
      <c r="M179" s="7">
        <f t="shared" si="21"/>
        <v>83.815722865893065</v>
      </c>
      <c r="N179" s="4">
        <v>4981.2864022680596</v>
      </c>
      <c r="O179" s="9">
        <f t="shared" si="22"/>
        <v>3.5401718825128081</v>
      </c>
      <c r="P179" s="4">
        <v>226.33521771270199</v>
      </c>
      <c r="Q179" s="4">
        <v>1029.0686266898499</v>
      </c>
      <c r="R179" s="9">
        <f t="shared" si="23"/>
        <v>4.546657109262136</v>
      </c>
      <c r="S179" s="4">
        <v>1180.7395141312099</v>
      </c>
      <c r="T179" s="4">
        <v>3952.21777557821</v>
      </c>
      <c r="U179" s="7">
        <f t="shared" si="24"/>
        <v>3.3472393599753949</v>
      </c>
      <c r="V179" s="4">
        <v>9.7702520972899407</v>
      </c>
      <c r="W179" s="8">
        <f t="shared" si="25"/>
        <v>0.69436625334650504</v>
      </c>
      <c r="X179" s="4">
        <v>28.372670965405899</v>
      </c>
      <c r="Y179" s="7">
        <f t="shared" si="26"/>
        <v>2.0164295700360388</v>
      </c>
      <c r="CO179" s="5"/>
      <c r="CP179" s="5"/>
    </row>
    <row r="180" spans="1:94" s="4" customFormat="1" x14ac:dyDescent="0.2">
      <c r="A180" s="4" t="s">
        <v>494</v>
      </c>
      <c r="B180" s="4" t="s">
        <v>489</v>
      </c>
      <c r="C180" s="4" t="s">
        <v>490</v>
      </c>
      <c r="D180" s="4">
        <v>1045.99269362513</v>
      </c>
      <c r="E180" s="4">
        <v>1030.6697256453599</v>
      </c>
      <c r="F180" s="4">
        <v>1.8937538871188</v>
      </c>
      <c r="G180" s="8">
        <f t="shared" si="18"/>
        <v>0.18374012935453352</v>
      </c>
      <c r="H180" s="4">
        <v>13.429214092649399</v>
      </c>
      <c r="I180" s="8">
        <f t="shared" si="19"/>
        <v>1.2838726479156701</v>
      </c>
      <c r="J180" s="4">
        <v>268.11602236187002</v>
      </c>
      <c r="K180" s="4">
        <v>777.87667126326005</v>
      </c>
      <c r="L180" s="7">
        <f t="shared" si="20"/>
        <v>25.632685963861931</v>
      </c>
      <c r="M180" s="7">
        <f t="shared" si="21"/>
        <v>74.367314036138083</v>
      </c>
      <c r="N180" s="4">
        <v>3794.0326566343801</v>
      </c>
      <c r="O180" s="9">
        <f t="shared" si="22"/>
        <v>3.6811333080136066</v>
      </c>
      <c r="P180" s="4">
        <v>264.71548461800302</v>
      </c>
      <c r="Q180" s="4">
        <v>1245.63185806198</v>
      </c>
      <c r="R180" s="9">
        <f t="shared" si="23"/>
        <v>4.7055496578127487</v>
      </c>
      <c r="S180" s="4">
        <v>765.95424102735899</v>
      </c>
      <c r="T180" s="4">
        <v>2548.4007985724102</v>
      </c>
      <c r="U180" s="7">
        <f t="shared" si="24"/>
        <v>3.3270927453241743</v>
      </c>
      <c r="V180" s="4">
        <v>16.0339402603061</v>
      </c>
      <c r="W180" s="8">
        <f t="shared" si="25"/>
        <v>1.5556816952459094</v>
      </c>
      <c r="X180" s="4">
        <v>49.271892024716003</v>
      </c>
      <c r="Y180" s="7">
        <f t="shared" si="26"/>
        <v>4.7805704192838414</v>
      </c>
      <c r="CO180" s="5"/>
      <c r="CP180" s="5"/>
    </row>
    <row r="181" spans="1:94" s="4" customFormat="1" x14ac:dyDescent="0.2">
      <c r="A181" s="4" t="s">
        <v>495</v>
      </c>
      <c r="B181" s="4" t="s">
        <v>489</v>
      </c>
      <c r="C181" s="4" t="s">
        <v>490</v>
      </c>
      <c r="D181" s="4">
        <v>1439.9898877307501</v>
      </c>
      <c r="E181" s="4">
        <v>1426.4816625850201</v>
      </c>
      <c r="F181" s="4">
        <v>6.6930175611417502</v>
      </c>
      <c r="G181" s="8">
        <f t="shared" si="18"/>
        <v>0.46919758849285853</v>
      </c>
      <c r="H181" s="4">
        <v>6.8152075845855498</v>
      </c>
      <c r="I181" s="8">
        <f t="shared" si="19"/>
        <v>0.47328162806236734</v>
      </c>
      <c r="J181" s="4">
        <v>800.49443634633303</v>
      </c>
      <c r="K181" s="4">
        <v>635.09416115269801</v>
      </c>
      <c r="L181" s="7">
        <f t="shared" si="20"/>
        <v>55.590281790646152</v>
      </c>
      <c r="M181" s="7">
        <f t="shared" si="21"/>
        <v>44.104070907992941</v>
      </c>
      <c r="N181" s="4">
        <v>5954.8801661183197</v>
      </c>
      <c r="O181" s="9">
        <f t="shared" si="22"/>
        <v>4.1745227592530663</v>
      </c>
      <c r="P181" s="4">
        <v>786.986211200605</v>
      </c>
      <c r="Q181" s="4">
        <v>3740.0085650149999</v>
      </c>
      <c r="R181" s="9">
        <f t="shared" si="23"/>
        <v>4.7523177811582533</v>
      </c>
      <c r="S181" s="4">
        <v>635.09416115269801</v>
      </c>
      <c r="T181" s="4">
        <v>2200.6243902729998</v>
      </c>
      <c r="U181" s="7">
        <f t="shared" si="24"/>
        <v>3.4650364070090949</v>
      </c>
      <c r="V181" s="4">
        <v>3.4801392538070299</v>
      </c>
      <c r="W181" s="8">
        <f t="shared" si="25"/>
        <v>0.24396663098356577</v>
      </c>
      <c r="X181" s="4">
        <v>157.885527553743</v>
      </c>
      <c r="Y181" s="7">
        <f t="shared" si="26"/>
        <v>11.068177859898205</v>
      </c>
      <c r="CO181" s="5"/>
      <c r="CP181" s="5"/>
    </row>
    <row r="182" spans="1:94" s="4" customFormat="1" x14ac:dyDescent="0.2">
      <c r="A182" s="4" t="s">
        <v>496</v>
      </c>
      <c r="B182" s="4" t="s">
        <v>489</v>
      </c>
      <c r="C182" s="4" t="s">
        <v>490</v>
      </c>
      <c r="D182" s="4">
        <v>3507.9764279013002</v>
      </c>
      <c r="E182" s="4">
        <v>3325.1850510009199</v>
      </c>
      <c r="F182" s="4">
        <v>117.991208285703</v>
      </c>
      <c r="G182" s="8">
        <f t="shared" si="18"/>
        <v>3.5484102832167568</v>
      </c>
      <c r="H182" s="4">
        <v>64.800168614678896</v>
      </c>
      <c r="I182" s="8">
        <f t="shared" si="19"/>
        <v>1.8472236044484076</v>
      </c>
      <c r="J182" s="4">
        <v>1866.6398488853699</v>
      </c>
      <c r="K182" s="4">
        <v>1639.3365931937501</v>
      </c>
      <c r="L182" s="7">
        <f t="shared" si="20"/>
        <v>53.211299655229311</v>
      </c>
      <c r="M182" s="7">
        <f t="shared" si="21"/>
        <v>46.731687823070914</v>
      </c>
      <c r="N182" s="4">
        <v>12953.159959967799</v>
      </c>
      <c r="O182" s="9">
        <f t="shared" si="22"/>
        <v>3.8954704057955349</v>
      </c>
      <c r="P182" s="4">
        <v>1847.14065608439</v>
      </c>
      <c r="Q182" s="4">
        <v>9000.4521026027705</v>
      </c>
      <c r="R182" s="9">
        <f t="shared" si="23"/>
        <v>4.8726403552191471</v>
      </c>
      <c r="S182" s="4">
        <v>1476.0444090943499</v>
      </c>
      <c r="T182" s="4">
        <v>3949.7078786317302</v>
      </c>
      <c r="U182" s="7">
        <f t="shared" si="24"/>
        <v>2.6758733370733303</v>
      </c>
      <c r="V182" s="4">
        <v>18.856742680647098</v>
      </c>
      <c r="W182" s="8">
        <f t="shared" si="25"/>
        <v>0.56708851962903528</v>
      </c>
      <c r="X182" s="4">
        <v>760.28168358770597</v>
      </c>
      <c r="Y182" s="7">
        <f t="shared" si="26"/>
        <v>22.864342041921912</v>
      </c>
      <c r="CO182" s="5"/>
      <c r="CP182" s="5"/>
    </row>
    <row r="183" spans="1:94" s="4" customFormat="1" x14ac:dyDescent="0.2">
      <c r="A183" s="4" t="s">
        <v>497</v>
      </c>
      <c r="B183" s="4" t="s">
        <v>489</v>
      </c>
      <c r="C183" s="4" t="s">
        <v>490</v>
      </c>
      <c r="D183" s="4">
        <v>330.34627684879399</v>
      </c>
      <c r="E183" s="4">
        <v>326.95046643238601</v>
      </c>
      <c r="F183" s="4">
        <v>3.3958104164076701</v>
      </c>
      <c r="G183" s="8">
        <f t="shared" si="18"/>
        <v>1.0386314641058725</v>
      </c>
      <c r="H183" s="4">
        <v>0</v>
      </c>
      <c r="I183" s="8">
        <f t="shared" si="19"/>
        <v>0</v>
      </c>
      <c r="J183" s="4">
        <v>323.00310416313903</v>
      </c>
      <c r="K183" s="4">
        <v>7.3431726856549799</v>
      </c>
      <c r="L183" s="7">
        <f t="shared" si="20"/>
        <v>97.777128667620474</v>
      </c>
      <c r="M183" s="7">
        <f t="shared" si="21"/>
        <v>2.2228713323795368</v>
      </c>
      <c r="N183" s="4">
        <v>1601.4354502487799</v>
      </c>
      <c r="O183" s="9">
        <f t="shared" si="22"/>
        <v>4.8980980749876366</v>
      </c>
      <c r="P183" s="4">
        <v>319.60729374673099</v>
      </c>
      <c r="Q183" s="4">
        <v>1568.5434072189501</v>
      </c>
      <c r="R183" s="9">
        <f t="shared" si="23"/>
        <v>4.9077209372509616</v>
      </c>
      <c r="S183" s="4">
        <v>7.3431726856549799</v>
      </c>
      <c r="T183" s="4">
        <v>32.892043029833602</v>
      </c>
      <c r="U183" s="7">
        <f t="shared" si="24"/>
        <v>4.479268626501022</v>
      </c>
      <c r="V183" s="4">
        <v>0</v>
      </c>
      <c r="W183" s="8">
        <f t="shared" si="25"/>
        <v>0</v>
      </c>
      <c r="X183" s="4">
        <v>95.809924366182898</v>
      </c>
      <c r="Y183" s="7">
        <f t="shared" si="26"/>
        <v>29.30411001141562</v>
      </c>
      <c r="CO183" s="5"/>
      <c r="CP183" s="5"/>
    </row>
    <row r="184" spans="1:94" s="4" customFormat="1" x14ac:dyDescent="0.2">
      <c r="A184" s="4" t="s">
        <v>498</v>
      </c>
      <c r="B184" s="4" t="s">
        <v>489</v>
      </c>
      <c r="C184" s="4" t="s">
        <v>490</v>
      </c>
      <c r="D184" s="4">
        <v>1147.99209617258</v>
      </c>
      <c r="E184" s="4">
        <v>1114.9490383672501</v>
      </c>
      <c r="F184" s="4">
        <v>20.788488545844899</v>
      </c>
      <c r="G184" s="8">
        <f t="shared" si="18"/>
        <v>1.8645236535911907</v>
      </c>
      <c r="H184" s="4">
        <v>12.254569259488401</v>
      </c>
      <c r="I184" s="8">
        <f t="shared" si="19"/>
        <v>1.0674785392987711</v>
      </c>
      <c r="J184" s="4">
        <v>533.01325811323704</v>
      </c>
      <c r="K184" s="4">
        <v>611.50581597316398</v>
      </c>
      <c r="L184" s="7">
        <f t="shared" si="20"/>
        <v>46.430045981179653</v>
      </c>
      <c r="M184" s="7">
        <f t="shared" si="21"/>
        <v>53.26742387965318</v>
      </c>
      <c r="N184" s="4">
        <v>4186.6624856859098</v>
      </c>
      <c r="O184" s="9">
        <f t="shared" si="22"/>
        <v>3.7550258725877983</v>
      </c>
      <c r="P184" s="4">
        <v>529.95006325454199</v>
      </c>
      <c r="Q184" s="4">
        <v>2570.5474883652901</v>
      </c>
      <c r="R184" s="9">
        <f t="shared" si="23"/>
        <v>4.8505466205230405</v>
      </c>
      <c r="S184" s="4">
        <v>584.99897511270797</v>
      </c>
      <c r="T184" s="4">
        <v>1616.11499732062</v>
      </c>
      <c r="U184" s="7">
        <f t="shared" si="24"/>
        <v>2.7625945789208495</v>
      </c>
      <c r="V184" s="4">
        <v>11.918235507570399</v>
      </c>
      <c r="W184" s="8">
        <f t="shared" si="25"/>
        <v>1.0689489023663055</v>
      </c>
      <c r="X184" s="4">
        <v>116.42412318488</v>
      </c>
      <c r="Y184" s="7">
        <f t="shared" si="26"/>
        <v>10.442102659272519</v>
      </c>
      <c r="CO184" s="5"/>
      <c r="CP184" s="5"/>
    </row>
    <row r="185" spans="1:94" s="4" customFormat="1" x14ac:dyDescent="0.2">
      <c r="A185" s="4" t="s">
        <v>499</v>
      </c>
      <c r="B185" s="4" t="s">
        <v>489</v>
      </c>
      <c r="C185" s="4" t="s">
        <v>490</v>
      </c>
      <c r="D185" s="4">
        <v>1421.4903772945499</v>
      </c>
      <c r="E185" s="4">
        <v>1357.4216169973699</v>
      </c>
      <c r="F185" s="4">
        <v>50.108704726249101</v>
      </c>
      <c r="G185" s="8">
        <f t="shared" si="18"/>
        <v>3.6914621145558333</v>
      </c>
      <c r="H185" s="4">
        <v>13.9600555709274</v>
      </c>
      <c r="I185" s="8">
        <f t="shared" si="19"/>
        <v>0.98207176030954646</v>
      </c>
      <c r="J185" s="4">
        <v>931.11324340063004</v>
      </c>
      <c r="K185" s="4">
        <v>490.37713389391502</v>
      </c>
      <c r="L185" s="7">
        <f t="shared" si="20"/>
        <v>65.502606157121534</v>
      </c>
      <c r="M185" s="7">
        <f t="shared" si="21"/>
        <v>34.497393842878118</v>
      </c>
      <c r="N185" s="4">
        <v>5496.5712795072104</v>
      </c>
      <c r="O185" s="9">
        <f t="shared" si="22"/>
        <v>4.0492734244690167</v>
      </c>
      <c r="P185" s="4">
        <v>926.02282563969504</v>
      </c>
      <c r="Q185" s="4">
        <v>4342.7134038212898</v>
      </c>
      <c r="R185" s="9">
        <f t="shared" si="23"/>
        <v>4.6896396974030861</v>
      </c>
      <c r="S185" s="4">
        <v>431.39879135767302</v>
      </c>
      <c r="T185" s="4">
        <v>1153.8578756859199</v>
      </c>
      <c r="U185" s="7">
        <f t="shared" si="24"/>
        <v>2.6746896347450719</v>
      </c>
      <c r="V185" s="4">
        <v>45.448840076964999</v>
      </c>
      <c r="W185" s="8">
        <f t="shared" si="25"/>
        <v>3.348174178741774</v>
      </c>
      <c r="X185" s="4">
        <v>200.59802942083101</v>
      </c>
      <c r="Y185" s="7">
        <f t="shared" si="26"/>
        <v>14.777872026567238</v>
      </c>
      <c r="CO185" s="5"/>
      <c r="CP185" s="5"/>
    </row>
    <row r="186" spans="1:94" s="4" customFormat="1" x14ac:dyDescent="0.2">
      <c r="A186" s="4" t="s">
        <v>500</v>
      </c>
      <c r="B186" s="4" t="s">
        <v>489</v>
      </c>
      <c r="C186" s="4" t="s">
        <v>490</v>
      </c>
      <c r="D186" s="4">
        <v>2734.4808651683902</v>
      </c>
      <c r="E186" s="4">
        <v>2699.2444260511102</v>
      </c>
      <c r="F186" s="4">
        <v>15.681655736298699</v>
      </c>
      <c r="G186" s="8">
        <f t="shared" si="18"/>
        <v>0.58096464273301662</v>
      </c>
      <c r="H186" s="4">
        <v>19.5547833809871</v>
      </c>
      <c r="I186" s="8">
        <f t="shared" si="19"/>
        <v>0.71511867682361385</v>
      </c>
      <c r="J186" s="4">
        <v>1535.1851715004</v>
      </c>
      <c r="K186" s="4">
        <v>1191.3382543530399</v>
      </c>
      <c r="L186" s="7">
        <f t="shared" si="20"/>
        <v>56.141741237083501</v>
      </c>
      <c r="M186" s="7">
        <f t="shared" si="21"/>
        <v>43.567255106013583</v>
      </c>
      <c r="N186" s="4">
        <v>10387.1725181895</v>
      </c>
      <c r="O186" s="9">
        <f t="shared" si="22"/>
        <v>3.8481778152212507</v>
      </c>
      <c r="P186" s="4">
        <v>1521.31623103429</v>
      </c>
      <c r="Q186" s="4">
        <v>7083.5960365451101</v>
      </c>
      <c r="R186" s="9">
        <f t="shared" si="23"/>
        <v>4.6562285289819192</v>
      </c>
      <c r="S186" s="4">
        <v>1170.9882556376299</v>
      </c>
      <c r="T186" s="4">
        <v>3283.6269455488</v>
      </c>
      <c r="U186" s="7">
        <f t="shared" si="24"/>
        <v>2.8041501951364918</v>
      </c>
      <c r="V186" s="4">
        <v>18.340555439850601</v>
      </c>
      <c r="W186" s="8">
        <f t="shared" si="25"/>
        <v>0.67946997548058741</v>
      </c>
      <c r="X186" s="4">
        <v>322.21680645286301</v>
      </c>
      <c r="Y186" s="7">
        <f t="shared" si="26"/>
        <v>11.937296353863504</v>
      </c>
      <c r="CO186" s="5"/>
      <c r="CP186" s="5"/>
    </row>
    <row r="187" spans="1:94" s="4" customFormat="1" x14ac:dyDescent="0.2">
      <c r="A187" s="4" t="s">
        <v>501</v>
      </c>
      <c r="B187" s="4" t="s">
        <v>489</v>
      </c>
      <c r="C187" s="4" t="s">
        <v>490</v>
      </c>
      <c r="D187" s="4">
        <v>207.64993339118001</v>
      </c>
      <c r="E187" s="4">
        <v>207.64993339118001</v>
      </c>
      <c r="F187" s="4">
        <v>0</v>
      </c>
      <c r="G187" s="8">
        <f t="shared" si="18"/>
        <v>0</v>
      </c>
      <c r="H187" s="4">
        <v>0</v>
      </c>
      <c r="I187" s="8">
        <f t="shared" si="19"/>
        <v>0</v>
      </c>
      <c r="J187" s="4">
        <v>77.737695858101205</v>
      </c>
      <c r="K187" s="4">
        <v>129.91223753307801</v>
      </c>
      <c r="L187" s="7">
        <f t="shared" si="20"/>
        <v>37.436899010054361</v>
      </c>
      <c r="M187" s="7">
        <f t="shared" si="21"/>
        <v>62.563100989945255</v>
      </c>
      <c r="N187" s="4">
        <v>690.83961206104402</v>
      </c>
      <c r="O187" s="9">
        <f t="shared" si="22"/>
        <v>3.3269435765221758</v>
      </c>
      <c r="P187" s="4">
        <v>77.737695858101205</v>
      </c>
      <c r="Q187" s="4">
        <v>350.01401844027498</v>
      </c>
      <c r="R187" s="9">
        <f t="shared" si="23"/>
        <v>4.5025005510733731</v>
      </c>
      <c r="S187" s="4">
        <v>129.91223753307801</v>
      </c>
      <c r="T187" s="4">
        <v>340.82559362076898</v>
      </c>
      <c r="U187" s="7">
        <f t="shared" si="24"/>
        <v>2.6235064539935169</v>
      </c>
      <c r="V187" s="4">
        <v>0</v>
      </c>
      <c r="W187" s="8">
        <f t="shared" si="25"/>
        <v>0</v>
      </c>
      <c r="X187" s="4">
        <v>13.9538432054604</v>
      </c>
      <c r="Y187" s="7">
        <f t="shared" si="26"/>
        <v>6.7198881201534224</v>
      </c>
      <c r="CO187" s="5"/>
      <c r="CP187" s="5"/>
    </row>
    <row r="188" spans="1:94" s="4" customFormat="1" x14ac:dyDescent="0.2">
      <c r="A188" s="4" t="s">
        <v>502</v>
      </c>
      <c r="B188" s="4" t="s">
        <v>503</v>
      </c>
      <c r="C188" s="4" t="s">
        <v>504</v>
      </c>
      <c r="D188" s="4">
        <v>3022</v>
      </c>
      <c r="E188" s="4">
        <v>2668</v>
      </c>
      <c r="F188" s="4">
        <v>200</v>
      </c>
      <c r="G188" s="8">
        <f t="shared" si="18"/>
        <v>7.4962518740629687</v>
      </c>
      <c r="H188" s="4">
        <v>154</v>
      </c>
      <c r="I188" s="8">
        <f t="shared" si="19"/>
        <v>5.0959629384513567</v>
      </c>
      <c r="J188" s="4">
        <v>2133</v>
      </c>
      <c r="K188" s="4">
        <v>875</v>
      </c>
      <c r="L188" s="7">
        <f t="shared" si="20"/>
        <v>70.582395764394434</v>
      </c>
      <c r="M188" s="7">
        <f t="shared" si="21"/>
        <v>28.954334877564527</v>
      </c>
      <c r="N188" s="4">
        <v>11534</v>
      </c>
      <c r="O188" s="9">
        <f t="shared" si="22"/>
        <v>4.3230884557721136</v>
      </c>
      <c r="P188" s="4">
        <v>1997</v>
      </c>
      <c r="Q188" s="4">
        <v>9681</v>
      </c>
      <c r="R188" s="9">
        <f t="shared" si="23"/>
        <v>4.8477716574862297</v>
      </c>
      <c r="S188" s="4">
        <v>659</v>
      </c>
      <c r="T188" s="4">
        <v>1812</v>
      </c>
      <c r="U188" s="7">
        <f t="shared" si="24"/>
        <v>2.7496206373292869</v>
      </c>
      <c r="V188" s="4">
        <v>19</v>
      </c>
      <c r="W188" s="8">
        <f t="shared" si="25"/>
        <v>0.71214392803598203</v>
      </c>
      <c r="X188" s="4">
        <v>617</v>
      </c>
      <c r="Y188" s="7">
        <f t="shared" si="26"/>
        <v>23.125937031484259</v>
      </c>
      <c r="CO188" s="5"/>
      <c r="CP188" s="5"/>
    </row>
    <row r="189" spans="1:94" s="4" customFormat="1" x14ac:dyDescent="0.2">
      <c r="A189" s="4" t="s">
        <v>505</v>
      </c>
      <c r="B189" s="4" t="s">
        <v>506</v>
      </c>
      <c r="C189" s="4" t="s">
        <v>507</v>
      </c>
      <c r="D189" s="4">
        <v>314.31818181818198</v>
      </c>
      <c r="E189" s="4">
        <v>300</v>
      </c>
      <c r="F189" s="4">
        <v>3.0681818181818099</v>
      </c>
      <c r="G189" s="8">
        <f t="shared" si="18"/>
        <v>1.02272727272727</v>
      </c>
      <c r="H189" s="4">
        <v>11.25</v>
      </c>
      <c r="I189" s="8">
        <f t="shared" si="19"/>
        <v>3.5791757049891522</v>
      </c>
      <c r="J189" s="4">
        <v>298.75596475286397</v>
      </c>
      <c r="K189" s="4">
        <v>15.562217065317601</v>
      </c>
      <c r="L189" s="7">
        <f t="shared" si="20"/>
        <v>95.048896956804114</v>
      </c>
      <c r="M189" s="7">
        <f t="shared" si="21"/>
        <v>4.9511030431957632</v>
      </c>
      <c r="N189" s="4">
        <v>1621.39061169352</v>
      </c>
      <c r="O189" s="9">
        <f t="shared" si="22"/>
        <v>5.4046353723117333</v>
      </c>
      <c r="P189" s="4">
        <v>284.43778293468301</v>
      </c>
      <c r="Q189" s="4">
        <v>1575.86150839837</v>
      </c>
      <c r="R189" s="9">
        <f t="shared" si="23"/>
        <v>5.540267865047463</v>
      </c>
      <c r="S189" s="4">
        <v>15.562217065317601</v>
      </c>
      <c r="T189" s="4">
        <v>45.529103295148502</v>
      </c>
      <c r="U189" s="7">
        <f t="shared" si="24"/>
        <v>2.9256180596925327</v>
      </c>
      <c r="V189" s="4">
        <v>1.04757976656111</v>
      </c>
      <c r="W189" s="8">
        <f t="shared" si="25"/>
        <v>0.34919325552037001</v>
      </c>
      <c r="X189" s="4">
        <v>170.34962073685</v>
      </c>
      <c r="Y189" s="7">
        <f t="shared" si="26"/>
        <v>56.78320691228334</v>
      </c>
      <c r="CO189" s="5"/>
      <c r="CP189" s="5"/>
    </row>
    <row r="190" spans="1:94" s="4" customFormat="1" x14ac:dyDescent="0.2">
      <c r="A190" s="4" t="s">
        <v>508</v>
      </c>
      <c r="B190" s="4" t="s">
        <v>509</v>
      </c>
      <c r="C190" s="4" t="s">
        <v>510</v>
      </c>
      <c r="D190" s="4">
        <v>54.118279569892302</v>
      </c>
      <c r="E190" s="4">
        <v>42.451612903225701</v>
      </c>
      <c r="F190" s="4">
        <v>9.8717948717948705</v>
      </c>
      <c r="G190" s="8">
        <f t="shared" si="18"/>
        <v>23.254228041462138</v>
      </c>
      <c r="H190" s="4">
        <v>1.79487179487179</v>
      </c>
      <c r="I190" s="8">
        <f t="shared" si="19"/>
        <v>3.3165721621910786</v>
      </c>
      <c r="J190" s="4">
        <v>54.118279569892302</v>
      </c>
      <c r="K190" s="4">
        <v>0</v>
      </c>
      <c r="L190" s="7">
        <f t="shared" si="20"/>
        <v>100</v>
      </c>
      <c r="M190" s="7">
        <f t="shared" si="21"/>
        <v>0</v>
      </c>
      <c r="N190" s="4">
        <v>224.387096774193</v>
      </c>
      <c r="O190" s="9">
        <f t="shared" si="22"/>
        <v>5.2857142857142856</v>
      </c>
      <c r="P190" s="4">
        <v>42.451612903225701</v>
      </c>
      <c r="Q190" s="4">
        <v>224.387096774193</v>
      </c>
      <c r="R190" s="9">
        <f t="shared" si="23"/>
        <v>5.2857142857142856</v>
      </c>
      <c r="S190" s="4">
        <v>0</v>
      </c>
      <c r="T190" s="4">
        <v>0</v>
      </c>
      <c r="U190" s="7" t="str">
        <f t="shared" si="24"/>
        <v/>
      </c>
      <c r="V190" s="4">
        <v>0</v>
      </c>
      <c r="W190" s="8">
        <f t="shared" si="25"/>
        <v>0</v>
      </c>
      <c r="X190" s="4">
        <v>15.1612903225806</v>
      </c>
      <c r="Y190" s="7">
        <f t="shared" si="26"/>
        <v>35.714285714285701</v>
      </c>
      <c r="CO190" s="5"/>
      <c r="CP190" s="5"/>
    </row>
    <row r="191" spans="1:94" s="4" customFormat="1" x14ac:dyDescent="0.2">
      <c r="A191" s="4" t="s">
        <v>511</v>
      </c>
      <c r="B191" s="4" t="s">
        <v>512</v>
      </c>
      <c r="C191" s="4" t="s">
        <v>513</v>
      </c>
      <c r="D191" s="4">
        <v>254.69394240705</v>
      </c>
      <c r="E191" s="4">
        <v>206.894484412471</v>
      </c>
      <c r="F191" s="4">
        <v>20.340194891310599</v>
      </c>
      <c r="G191" s="8">
        <f t="shared" si="18"/>
        <v>9.8311924308043803</v>
      </c>
      <c r="H191" s="4">
        <v>27.459263103269301</v>
      </c>
      <c r="I191" s="8">
        <f t="shared" si="19"/>
        <v>10.781278441001987</v>
      </c>
      <c r="J191" s="4">
        <v>238.39351269373799</v>
      </c>
      <c r="K191" s="4">
        <v>16.300429713312901</v>
      </c>
      <c r="L191" s="7">
        <f t="shared" si="20"/>
        <v>93.599993168561184</v>
      </c>
      <c r="M191" s="7">
        <f t="shared" si="21"/>
        <v>6.4000068314391525</v>
      </c>
      <c r="N191" s="4">
        <v>916.24700239808396</v>
      </c>
      <c r="O191" s="9">
        <f t="shared" si="22"/>
        <v>4.4285714285714191</v>
      </c>
      <c r="P191" s="4">
        <v>193.64508393285399</v>
      </c>
      <c r="Q191" s="4">
        <v>885.67146282973795</v>
      </c>
      <c r="R191" s="9">
        <f t="shared" si="23"/>
        <v>4.5736842105263182</v>
      </c>
      <c r="S191" s="4">
        <v>13.2494004796163</v>
      </c>
      <c r="T191" s="4">
        <v>30.575539568345398</v>
      </c>
      <c r="U191" s="7">
        <f t="shared" si="24"/>
        <v>2.3076923076923146</v>
      </c>
      <c r="V191" s="4">
        <v>1.01918465227818</v>
      </c>
      <c r="W191" s="8">
        <f t="shared" si="25"/>
        <v>0.49261083743842254</v>
      </c>
      <c r="X191" s="4">
        <v>56.055155875299903</v>
      </c>
      <c r="Y191" s="7">
        <f t="shared" si="26"/>
        <v>27.093596059113242</v>
      </c>
      <c r="CO191" s="5"/>
      <c r="CP191" s="5"/>
    </row>
    <row r="192" spans="1:94" s="4" customFormat="1" x14ac:dyDescent="0.2">
      <c r="A192" s="4" t="s">
        <v>514</v>
      </c>
      <c r="B192" s="4" t="s">
        <v>515</v>
      </c>
      <c r="C192" s="4" t="s">
        <v>516</v>
      </c>
      <c r="D192" s="4">
        <v>137.958123086212</v>
      </c>
      <c r="E192" s="4">
        <v>109.37288135593199</v>
      </c>
      <c r="F192" s="4">
        <v>24.187512233313701</v>
      </c>
      <c r="G192" s="8">
        <f t="shared" si="18"/>
        <v>22.114725271432064</v>
      </c>
      <c r="H192" s="4">
        <v>4.3977294969661198</v>
      </c>
      <c r="I192" s="8">
        <f t="shared" si="19"/>
        <v>3.1877278398589954</v>
      </c>
      <c r="J192" s="4">
        <v>126.818292577737</v>
      </c>
      <c r="K192" s="4">
        <v>11.139830508474599</v>
      </c>
      <c r="L192" s="7">
        <f t="shared" si="20"/>
        <v>91.925208708795225</v>
      </c>
      <c r="M192" s="7">
        <f t="shared" si="21"/>
        <v>8.0747912912044768</v>
      </c>
      <c r="N192" s="4">
        <v>472.936440677966</v>
      </c>
      <c r="O192" s="9">
        <f t="shared" si="22"/>
        <v>4.3240740740740815</v>
      </c>
      <c r="P192" s="4">
        <v>98.233050847457704</v>
      </c>
      <c r="Q192" s="4">
        <v>425.33898305084801</v>
      </c>
      <c r="R192" s="9">
        <f t="shared" si="23"/>
        <v>4.3298969072164972</v>
      </c>
      <c r="S192" s="4">
        <v>11.139830508474599</v>
      </c>
      <c r="T192" s="4">
        <v>47.5974576271187</v>
      </c>
      <c r="U192" s="7">
        <f t="shared" si="24"/>
        <v>4.2727272727272689</v>
      </c>
      <c r="V192" s="4">
        <v>0</v>
      </c>
      <c r="W192" s="8">
        <f t="shared" si="25"/>
        <v>0</v>
      </c>
      <c r="X192" s="4">
        <v>39.495762711864401</v>
      </c>
      <c r="Y192" s="7">
        <f t="shared" si="26"/>
        <v>36.111111111111171</v>
      </c>
      <c r="CO192" s="5"/>
      <c r="CP192" s="5"/>
    </row>
    <row r="193" spans="1:94" s="4" customFormat="1" x14ac:dyDescent="0.2">
      <c r="A193" s="4" t="s">
        <v>517</v>
      </c>
      <c r="B193" s="4" t="s">
        <v>518</v>
      </c>
      <c r="C193" s="4" t="s">
        <v>519</v>
      </c>
      <c r="D193" s="4">
        <v>176.595744680851</v>
      </c>
      <c r="E193" s="4">
        <v>139</v>
      </c>
      <c r="F193" s="4">
        <v>25.723404255319199</v>
      </c>
      <c r="G193" s="8">
        <f t="shared" si="18"/>
        <v>18.506046226848348</v>
      </c>
      <c r="H193" s="4">
        <v>11.872340425531901</v>
      </c>
      <c r="I193" s="8">
        <f t="shared" si="19"/>
        <v>6.7228915662650541</v>
      </c>
      <c r="J193" s="4">
        <v>170.642571021148</v>
      </c>
      <c r="K193" s="4">
        <v>5.9531736597034204</v>
      </c>
      <c r="L193" s="7">
        <f t="shared" si="20"/>
        <v>96.628925758963362</v>
      </c>
      <c r="M193" s="7">
        <f t="shared" si="21"/>
        <v>3.3710742410368781</v>
      </c>
      <c r="N193" s="4">
        <v>645.77089431635102</v>
      </c>
      <c r="O193" s="9">
        <f t="shared" si="22"/>
        <v>4.6458337720600795</v>
      </c>
      <c r="P193" s="4">
        <v>133.046826340297</v>
      </c>
      <c r="Q193" s="4">
        <v>626.85346471075002</v>
      </c>
      <c r="R193" s="9">
        <f t="shared" si="23"/>
        <v>4.711525122045618</v>
      </c>
      <c r="S193" s="4">
        <v>5.9531736597034204</v>
      </c>
      <c r="T193" s="4">
        <v>18.917429605600798</v>
      </c>
      <c r="U193" s="7">
        <f t="shared" si="24"/>
        <v>3.1777049834194222</v>
      </c>
      <c r="V193" s="4">
        <v>0</v>
      </c>
      <c r="W193" s="8">
        <f t="shared" si="25"/>
        <v>0</v>
      </c>
      <c r="X193" s="4">
        <v>54.7096478648158</v>
      </c>
      <c r="Y193" s="7">
        <f t="shared" si="26"/>
        <v>39.359458895550937</v>
      </c>
      <c r="CO193" s="5"/>
      <c r="CP193" s="5"/>
    </row>
    <row r="194" spans="1:94" s="4" customFormat="1" x14ac:dyDescent="0.2">
      <c r="A194" s="4" t="s">
        <v>520</v>
      </c>
      <c r="B194" s="4" t="s">
        <v>521</v>
      </c>
      <c r="C194" s="4" t="s">
        <v>522</v>
      </c>
      <c r="D194" s="4">
        <v>1454.51491059862</v>
      </c>
      <c r="E194" s="4">
        <v>1313.8138364192</v>
      </c>
      <c r="F194" s="4">
        <v>21.411309167514698</v>
      </c>
      <c r="G194" s="8">
        <f t="shared" si="18"/>
        <v>1.6297064754525059</v>
      </c>
      <c r="H194" s="4">
        <v>119.289765011914</v>
      </c>
      <c r="I194" s="8">
        <f t="shared" si="19"/>
        <v>8.2013435642828245</v>
      </c>
      <c r="J194" s="4">
        <v>756.80212811970796</v>
      </c>
      <c r="K194" s="4">
        <v>694.65936291454295</v>
      </c>
      <c r="L194" s="7">
        <f t="shared" si="20"/>
        <v>52.031238910313995</v>
      </c>
      <c r="M194" s="7">
        <f t="shared" si="21"/>
        <v>47.758834086386166</v>
      </c>
      <c r="N194" s="4">
        <v>4986.9641271103201</v>
      </c>
      <c r="O194" s="9">
        <f t="shared" si="22"/>
        <v>3.795792058867558</v>
      </c>
      <c r="P194" s="4">
        <v>691.93399677073705</v>
      </c>
      <c r="Q194" s="4">
        <v>3169.5134074325101</v>
      </c>
      <c r="R194" s="9">
        <f t="shared" si="23"/>
        <v>4.5806585920400806</v>
      </c>
      <c r="S194" s="4">
        <v>618.82642008408504</v>
      </c>
      <c r="T194" s="4">
        <v>1811.34388054906</v>
      </c>
      <c r="U194" s="7">
        <f t="shared" si="24"/>
        <v>2.9270629400453489</v>
      </c>
      <c r="V194" s="4">
        <v>5.7910306246891601</v>
      </c>
      <c r="W194" s="8">
        <f t="shared" si="25"/>
        <v>0.4407801519637376</v>
      </c>
      <c r="X194" s="4">
        <v>113.71108312942501</v>
      </c>
      <c r="Y194" s="7">
        <f t="shared" si="26"/>
        <v>8.6550377212759919</v>
      </c>
      <c r="CO194" s="5"/>
      <c r="CP194" s="5"/>
    </row>
    <row r="195" spans="1:94" s="4" customFormat="1" x14ac:dyDescent="0.2">
      <c r="A195" s="4" t="s">
        <v>523</v>
      </c>
      <c r="B195" s="4" t="s">
        <v>521</v>
      </c>
      <c r="C195" s="4" t="s">
        <v>522</v>
      </c>
      <c r="D195" s="4">
        <v>1970.5212354405701</v>
      </c>
      <c r="E195" s="4">
        <v>1871.11304794136</v>
      </c>
      <c r="F195" s="4">
        <v>9.5234125642439196</v>
      </c>
      <c r="G195" s="8">
        <f t="shared" ref="G195:G258" si="27">IF(E195&gt;0,F195*100/E195,0)</f>
        <v>0.50897045342726832</v>
      </c>
      <c r="H195" s="4">
        <v>89.884774934958799</v>
      </c>
      <c r="I195" s="8">
        <f t="shared" ref="I195:I258" si="28">IF(D195&gt;0,H195*100/D195,0)</f>
        <v>4.561472026707813</v>
      </c>
      <c r="J195" s="4">
        <v>882.15211379914001</v>
      </c>
      <c r="K195" s="4">
        <v>1082.81970215705</v>
      </c>
      <c r="L195" s="7">
        <f t="shared" ref="L195:L258" si="29">IF(D195&gt;0,J195*100/D195,0)</f>
        <v>44.767450252922956</v>
      </c>
      <c r="M195" s="7">
        <f t="shared" ref="M195:M258" si="30">IF(D195&gt;0,K195*100/D195,0)</f>
        <v>54.950927839909959</v>
      </c>
      <c r="N195" s="4">
        <v>7102.9930070384798</v>
      </c>
      <c r="O195" s="9">
        <f t="shared" ref="O195:O258" si="31">IF(E195&gt;0,N195/E195,0)</f>
        <v>3.796132475722592</v>
      </c>
      <c r="P195" s="4">
        <v>849.16551675738197</v>
      </c>
      <c r="Q195" s="4">
        <v>4072.04052368669</v>
      </c>
      <c r="R195" s="9">
        <f t="shared" ref="R195:R258" si="32">IF(P195&gt;0,Q195/P195,0)</f>
        <v>4.7953437148933675</v>
      </c>
      <c r="S195" s="4">
        <v>1016.39811169961</v>
      </c>
      <c r="T195" s="4">
        <v>3011.5202554069001</v>
      </c>
      <c r="U195" s="7">
        <f t="shared" ref="U195:U258" si="33">IF(S195&gt;0,T195/S195,"")</f>
        <v>2.9629337370285627</v>
      </c>
      <c r="V195" s="4">
        <v>7.7223758628217398</v>
      </c>
      <c r="W195" s="8">
        <f t="shared" ref="W195:W258" si="34">IF(E195&gt;0,V195*100/E195,0)</f>
        <v>0.41271562246429039</v>
      </c>
      <c r="X195" s="4">
        <v>209.554458012054</v>
      </c>
      <c r="Y195" s="7">
        <f t="shared" ref="Y195:Y258" si="35">IF(E195&gt;0,X195*100/E195,0)</f>
        <v>11.199454690490798</v>
      </c>
      <c r="CO195" s="5"/>
      <c r="CP195" s="5"/>
    </row>
    <row r="196" spans="1:94" s="4" customFormat="1" x14ac:dyDescent="0.2">
      <c r="A196" s="4" t="s">
        <v>524</v>
      </c>
      <c r="B196" s="4" t="s">
        <v>521</v>
      </c>
      <c r="C196" s="4" t="s">
        <v>522</v>
      </c>
      <c r="D196" s="4">
        <v>1231.0130835963901</v>
      </c>
      <c r="E196" s="4">
        <v>1152.8316465621299</v>
      </c>
      <c r="F196" s="4">
        <v>8.7949333238928808</v>
      </c>
      <c r="G196" s="8">
        <f t="shared" si="27"/>
        <v>0.76289832519087541</v>
      </c>
      <c r="H196" s="4">
        <v>69.386503710362902</v>
      </c>
      <c r="I196" s="8">
        <f t="shared" si="28"/>
        <v>5.6365366570801232</v>
      </c>
      <c r="J196" s="4">
        <v>560.520335244953</v>
      </c>
      <c r="K196" s="4">
        <v>667.35006948463899</v>
      </c>
      <c r="L196" s="7">
        <f t="shared" si="29"/>
        <v>45.533255715479442</v>
      </c>
      <c r="M196" s="7">
        <f t="shared" si="30"/>
        <v>54.211452207720136</v>
      </c>
      <c r="N196" s="4">
        <v>4742.3316595102297</v>
      </c>
      <c r="O196" s="9">
        <f t="shared" si="31"/>
        <v>4.1136376448828251</v>
      </c>
      <c r="P196" s="4">
        <v>520.71808826633003</v>
      </c>
      <c r="Q196" s="4">
        <v>2542.5184793055801</v>
      </c>
      <c r="R196" s="9">
        <f t="shared" si="32"/>
        <v>4.882715881391019</v>
      </c>
      <c r="S196" s="4">
        <v>628.970879429006</v>
      </c>
      <c r="T196" s="4">
        <v>2187.2424647374801</v>
      </c>
      <c r="U196" s="7">
        <f t="shared" si="33"/>
        <v>3.4774940085033959</v>
      </c>
      <c r="V196" s="4">
        <v>2.8842542524701602</v>
      </c>
      <c r="W196" s="8">
        <f t="shared" si="34"/>
        <v>0.25018867768518688</v>
      </c>
      <c r="X196" s="4">
        <v>112.556195360073</v>
      </c>
      <c r="Y196" s="7">
        <f t="shared" si="35"/>
        <v>9.7634546809786045</v>
      </c>
      <c r="CO196" s="5"/>
      <c r="CP196" s="5"/>
    </row>
    <row r="197" spans="1:94" s="4" customFormat="1" x14ac:dyDescent="0.2">
      <c r="A197" s="4" t="s">
        <v>526</v>
      </c>
      <c r="B197" s="4" t="s">
        <v>521</v>
      </c>
      <c r="C197" s="4" t="s">
        <v>522</v>
      </c>
      <c r="D197" s="4">
        <v>1316.0143843256701</v>
      </c>
      <c r="E197" s="4">
        <v>1267.4424796291</v>
      </c>
      <c r="F197" s="4">
        <v>0</v>
      </c>
      <c r="G197" s="8">
        <f t="shared" si="27"/>
        <v>0</v>
      </c>
      <c r="H197" s="4">
        <v>48.571904696573803</v>
      </c>
      <c r="I197" s="8">
        <f t="shared" si="28"/>
        <v>3.6908338750007053</v>
      </c>
      <c r="J197" s="4">
        <v>1032.80226493289</v>
      </c>
      <c r="K197" s="4">
        <v>280.16056368798297</v>
      </c>
      <c r="L197" s="7">
        <f t="shared" si="29"/>
        <v>78.479557460316144</v>
      </c>
      <c r="M197" s="7">
        <f t="shared" si="30"/>
        <v>21.288563941612093</v>
      </c>
      <c r="N197" s="4">
        <v>5806.2759710009104</v>
      </c>
      <c r="O197" s="9">
        <f t="shared" si="31"/>
        <v>4.5810962345999631</v>
      </c>
      <c r="P197" s="4">
        <v>994.40474412606295</v>
      </c>
      <c r="Q197" s="4">
        <v>5017.01925383861</v>
      </c>
      <c r="R197" s="9">
        <f t="shared" si="32"/>
        <v>5.0452487113261313</v>
      </c>
      <c r="S197" s="4">
        <v>269.98617979823899</v>
      </c>
      <c r="T197" s="4">
        <v>773.99893863832801</v>
      </c>
      <c r="U197" s="7">
        <f t="shared" si="33"/>
        <v>2.8668094760136924</v>
      </c>
      <c r="V197" s="4">
        <v>3.20490770599885</v>
      </c>
      <c r="W197" s="8">
        <f t="shared" si="34"/>
        <v>0.25286415419315306</v>
      </c>
      <c r="X197" s="4">
        <v>289.67578291358399</v>
      </c>
      <c r="Y197" s="7">
        <f t="shared" si="35"/>
        <v>22.8551423492097</v>
      </c>
      <c r="CO197" s="5"/>
      <c r="CP197" s="5"/>
    </row>
    <row r="198" spans="1:94" s="4" customFormat="1" x14ac:dyDescent="0.2">
      <c r="A198" s="4" t="s">
        <v>527</v>
      </c>
      <c r="B198" s="4" t="s">
        <v>521</v>
      </c>
      <c r="C198" s="4" t="s">
        <v>522</v>
      </c>
      <c r="D198" s="4">
        <v>2231.5236020740899</v>
      </c>
      <c r="E198" s="4">
        <v>2079.64363369479</v>
      </c>
      <c r="F198" s="4">
        <v>25.111677559328999</v>
      </c>
      <c r="G198" s="8">
        <f t="shared" si="27"/>
        <v>1.2074990711131814</v>
      </c>
      <c r="H198" s="4">
        <v>126.768290819971</v>
      </c>
      <c r="I198" s="8">
        <f t="shared" si="28"/>
        <v>5.6807954306262411</v>
      </c>
      <c r="J198" s="4">
        <v>1559.2544940354501</v>
      </c>
      <c r="K198" s="4">
        <v>665.43928670870901</v>
      </c>
      <c r="L198" s="7">
        <f t="shared" si="29"/>
        <v>69.873986212209488</v>
      </c>
      <c r="M198" s="7">
        <f t="shared" si="30"/>
        <v>29.819952882874119</v>
      </c>
      <c r="N198" s="4">
        <v>8417.5475374292291</v>
      </c>
      <c r="O198" s="9">
        <f t="shared" si="31"/>
        <v>4.0475913281710811</v>
      </c>
      <c r="P198" s="4">
        <v>1493.7085625395</v>
      </c>
      <c r="Q198" s="4">
        <v>6935.41015499061</v>
      </c>
      <c r="R198" s="9">
        <f t="shared" si="32"/>
        <v>4.6430812066843252</v>
      </c>
      <c r="S198" s="4">
        <v>580.11922373884704</v>
      </c>
      <c r="T198" s="4">
        <v>1461.7819164810901</v>
      </c>
      <c r="U198" s="7">
        <f t="shared" si="33"/>
        <v>2.5197956845145719</v>
      </c>
      <c r="V198" s="4">
        <v>56.828005331737103</v>
      </c>
      <c r="W198" s="8">
        <f t="shared" si="34"/>
        <v>2.7325838144092924</v>
      </c>
      <c r="X198" s="4">
        <v>414.59445012011503</v>
      </c>
      <c r="Y198" s="7">
        <f t="shared" si="35"/>
        <v>19.935841093289987</v>
      </c>
      <c r="CO198" s="5"/>
      <c r="CP198" s="5"/>
    </row>
    <row r="199" spans="1:94" s="4" customFormat="1" x14ac:dyDescent="0.2">
      <c r="A199" s="4" t="s">
        <v>528</v>
      </c>
      <c r="B199" s="4" t="s">
        <v>529</v>
      </c>
      <c r="C199" s="4" t="s">
        <v>530</v>
      </c>
      <c r="D199" s="4">
        <v>103.17989417989401</v>
      </c>
      <c r="E199" s="4">
        <v>84.179894179894205</v>
      </c>
      <c r="F199" s="4">
        <v>8</v>
      </c>
      <c r="G199" s="8">
        <f t="shared" si="27"/>
        <v>9.5034569453174083</v>
      </c>
      <c r="H199" s="4">
        <v>11</v>
      </c>
      <c r="I199" s="8">
        <f t="shared" si="28"/>
        <v>10.660991744013145</v>
      </c>
      <c r="J199" s="4">
        <v>92.391534391534407</v>
      </c>
      <c r="K199" s="4">
        <v>10.7883597883598</v>
      </c>
      <c r="L199" s="7">
        <f t="shared" si="29"/>
        <v>89.544125942259541</v>
      </c>
      <c r="M199" s="7">
        <f t="shared" si="30"/>
        <v>10.455874057740658</v>
      </c>
      <c r="N199" s="4">
        <v>405.23809523809501</v>
      </c>
      <c r="O199" s="9">
        <f t="shared" si="31"/>
        <v>4.8139534883720891</v>
      </c>
      <c r="P199" s="4">
        <v>74.391534391534407</v>
      </c>
      <c r="Q199" s="4">
        <v>370.978835978836</v>
      </c>
      <c r="R199" s="9">
        <f t="shared" si="32"/>
        <v>4.9868421052631575</v>
      </c>
      <c r="S199" s="4">
        <v>9.7883597883597897</v>
      </c>
      <c r="T199" s="4">
        <v>34.259259259259302</v>
      </c>
      <c r="U199" s="7">
        <f t="shared" si="33"/>
        <v>3.500000000000004</v>
      </c>
      <c r="V199" s="4">
        <v>0</v>
      </c>
      <c r="W199" s="8">
        <f t="shared" si="34"/>
        <v>0</v>
      </c>
      <c r="X199" s="4">
        <v>34.259259259259302</v>
      </c>
      <c r="Y199" s="7">
        <f t="shared" si="35"/>
        <v>40.697674418604691</v>
      </c>
      <c r="CO199" s="5"/>
      <c r="CP199" s="5"/>
    </row>
    <row r="200" spans="1:94" s="4" customFormat="1" x14ac:dyDescent="0.2">
      <c r="A200" s="4" t="s">
        <v>531</v>
      </c>
      <c r="B200" s="4" t="s">
        <v>532</v>
      </c>
      <c r="C200" s="4" t="s">
        <v>533</v>
      </c>
      <c r="D200" s="4">
        <v>197.624365482234</v>
      </c>
      <c r="E200" s="4">
        <v>156.00000000000099</v>
      </c>
      <c r="F200" s="4">
        <v>15.228426395939101</v>
      </c>
      <c r="G200" s="8">
        <f t="shared" si="27"/>
        <v>9.7618117922685919</v>
      </c>
      <c r="H200" s="4">
        <v>26.395939086294401</v>
      </c>
      <c r="I200" s="8">
        <f t="shared" si="28"/>
        <v>13.35662180211647</v>
      </c>
      <c r="J200" s="4">
        <v>182.54482304420301</v>
      </c>
      <c r="K200" s="4">
        <v>7.0109789972355996</v>
      </c>
      <c r="L200" s="7">
        <f t="shared" si="29"/>
        <v>92.369593495602331</v>
      </c>
      <c r="M200" s="7">
        <f t="shared" si="30"/>
        <v>3.5476288463356869</v>
      </c>
      <c r="N200" s="4">
        <v>699.39500817254702</v>
      </c>
      <c r="O200" s="9">
        <f t="shared" si="31"/>
        <v>4.4833013344393757</v>
      </c>
      <c r="P200" s="4">
        <v>143.96614284115699</v>
      </c>
      <c r="Q200" s="4">
        <v>669.25807959427198</v>
      </c>
      <c r="R200" s="9">
        <f t="shared" si="32"/>
        <v>4.6487185555334936</v>
      </c>
      <c r="S200" s="4">
        <v>7.0109789972355996</v>
      </c>
      <c r="T200" s="4">
        <v>20.0388014760494</v>
      </c>
      <c r="U200" s="7">
        <f t="shared" si="33"/>
        <v>2.8582030389693962</v>
      </c>
      <c r="V200" s="4">
        <v>2.9954141438806001</v>
      </c>
      <c r="W200" s="8">
        <f t="shared" si="34"/>
        <v>1.9201372717183209</v>
      </c>
      <c r="X200" s="4">
        <v>71.326901132417007</v>
      </c>
      <c r="Y200" s="7">
        <f t="shared" si="35"/>
        <v>45.722372520779842</v>
      </c>
      <c r="CO200" s="5"/>
      <c r="CP200" s="5"/>
    </row>
    <row r="201" spans="1:94" s="4" customFormat="1" x14ac:dyDescent="0.2">
      <c r="A201" s="4" t="s">
        <v>534</v>
      </c>
      <c r="B201" s="4" t="s">
        <v>535</v>
      </c>
      <c r="C201" s="4" t="s">
        <v>536</v>
      </c>
      <c r="D201" s="4">
        <v>1056</v>
      </c>
      <c r="E201" s="4">
        <v>947</v>
      </c>
      <c r="F201" s="4">
        <v>15</v>
      </c>
      <c r="G201" s="8">
        <f t="shared" si="27"/>
        <v>1.583949313621964</v>
      </c>
      <c r="H201" s="4">
        <v>94</v>
      </c>
      <c r="I201" s="8">
        <f t="shared" si="28"/>
        <v>8.9015151515151523</v>
      </c>
      <c r="J201" s="4">
        <v>897</v>
      </c>
      <c r="K201" s="4">
        <v>153</v>
      </c>
      <c r="L201" s="7">
        <f t="shared" si="29"/>
        <v>84.943181818181813</v>
      </c>
      <c r="M201" s="7">
        <f t="shared" si="30"/>
        <v>14.488636363636363</v>
      </c>
      <c r="N201" s="4">
        <v>4213</v>
      </c>
      <c r="O201" s="9">
        <f t="shared" si="31"/>
        <v>4.4487856388595564</v>
      </c>
      <c r="P201" s="4">
        <v>812</v>
      </c>
      <c r="Q201" s="4">
        <v>3869</v>
      </c>
      <c r="R201" s="9">
        <f t="shared" si="32"/>
        <v>4.764778325123153</v>
      </c>
      <c r="S201" s="4">
        <v>133</v>
      </c>
      <c r="T201" s="4">
        <v>342</v>
      </c>
      <c r="U201" s="7">
        <f t="shared" si="33"/>
        <v>2.5714285714285716</v>
      </c>
      <c r="V201" s="4">
        <v>3</v>
      </c>
      <c r="W201" s="8">
        <f t="shared" si="34"/>
        <v>0.3167898627243928</v>
      </c>
      <c r="X201" s="4">
        <v>259</v>
      </c>
      <c r="Y201" s="7">
        <f t="shared" si="35"/>
        <v>27.349524815205914</v>
      </c>
      <c r="CO201" s="5"/>
      <c r="CP201" s="5"/>
    </row>
    <row r="202" spans="1:94" s="4" customFormat="1" x14ac:dyDescent="0.2">
      <c r="A202" s="4" t="s">
        <v>537</v>
      </c>
      <c r="B202" s="4" t="s">
        <v>538</v>
      </c>
      <c r="C202" s="4" t="s">
        <v>539</v>
      </c>
      <c r="D202" s="4">
        <v>538</v>
      </c>
      <c r="E202" s="4">
        <v>502</v>
      </c>
      <c r="F202" s="4">
        <v>10</v>
      </c>
      <c r="G202" s="8">
        <f t="shared" si="27"/>
        <v>1.9920318725099602</v>
      </c>
      <c r="H202" s="4">
        <v>26</v>
      </c>
      <c r="I202" s="8">
        <f t="shared" si="28"/>
        <v>4.8327137546468402</v>
      </c>
      <c r="J202" s="4">
        <v>410</v>
      </c>
      <c r="K202" s="4">
        <v>109</v>
      </c>
      <c r="L202" s="7">
        <f t="shared" si="29"/>
        <v>76.208178438661704</v>
      </c>
      <c r="M202" s="7">
        <f t="shared" si="30"/>
        <v>20.260223048327138</v>
      </c>
      <c r="N202" s="4">
        <v>2292</v>
      </c>
      <c r="O202" s="9">
        <f t="shared" si="31"/>
        <v>4.5657370517928291</v>
      </c>
      <c r="P202" s="4">
        <v>389</v>
      </c>
      <c r="Q202" s="4">
        <v>1993</v>
      </c>
      <c r="R202" s="9">
        <f t="shared" si="32"/>
        <v>5.1233933161953731</v>
      </c>
      <c r="S202" s="4">
        <v>97</v>
      </c>
      <c r="T202" s="4">
        <v>269</v>
      </c>
      <c r="U202" s="7">
        <f t="shared" si="33"/>
        <v>2.7731958762886597</v>
      </c>
      <c r="V202" s="4">
        <v>14</v>
      </c>
      <c r="W202" s="8">
        <f t="shared" si="34"/>
        <v>2.7888446215139444</v>
      </c>
      <c r="X202" s="4">
        <v>175</v>
      </c>
      <c r="Y202" s="7">
        <f t="shared" si="35"/>
        <v>34.860557768924302</v>
      </c>
      <c r="CO202" s="5"/>
      <c r="CP202" s="5"/>
    </row>
    <row r="203" spans="1:94" s="4" customFormat="1" x14ac:dyDescent="0.2">
      <c r="A203" s="4" t="s">
        <v>540</v>
      </c>
      <c r="B203" s="4" t="s">
        <v>541</v>
      </c>
      <c r="C203" s="4" t="s">
        <v>542</v>
      </c>
      <c r="D203" s="4">
        <v>420.215827330884</v>
      </c>
      <c r="E203" s="4">
        <v>404.99999999275502</v>
      </c>
      <c r="F203" s="4">
        <v>2.0287769784172598</v>
      </c>
      <c r="G203" s="8">
        <f t="shared" si="27"/>
        <v>0.50093258727248202</v>
      </c>
      <c r="H203" s="4">
        <v>13.187050359712201</v>
      </c>
      <c r="I203" s="8">
        <f t="shared" si="28"/>
        <v>3.138161273808596</v>
      </c>
      <c r="J203" s="4">
        <v>383.54635503486099</v>
      </c>
      <c r="K203" s="4">
        <v>36.669472296022903</v>
      </c>
      <c r="L203" s="7">
        <f t="shared" si="29"/>
        <v>91.273657508585714</v>
      </c>
      <c r="M203" s="7">
        <f t="shared" si="30"/>
        <v>8.7263424914142593</v>
      </c>
      <c r="N203" s="4">
        <v>1943.1551600022501</v>
      </c>
      <c r="O203" s="9">
        <f t="shared" si="31"/>
        <v>4.7979139754000268</v>
      </c>
      <c r="P203" s="4">
        <v>371.37369316435797</v>
      </c>
      <c r="Q203" s="4">
        <v>1854.9439525808</v>
      </c>
      <c r="R203" s="9">
        <f t="shared" si="32"/>
        <v>4.9948178525393336</v>
      </c>
      <c r="S203" s="4">
        <v>33.626306828396999</v>
      </c>
      <c r="T203" s="4">
        <v>88.211207421445096</v>
      </c>
      <c r="U203" s="7">
        <f t="shared" si="33"/>
        <v>2.6232796801506559</v>
      </c>
      <c r="V203" s="4">
        <v>1.11970827337593</v>
      </c>
      <c r="W203" s="8">
        <f t="shared" si="34"/>
        <v>0.27647117861628651</v>
      </c>
      <c r="X203" s="4">
        <v>118.56113318428601</v>
      </c>
      <c r="Y203" s="7">
        <f t="shared" si="35"/>
        <v>29.274353873186897</v>
      </c>
      <c r="CO203" s="5"/>
      <c r="CP203" s="5"/>
    </row>
    <row r="204" spans="1:94" s="4" customFormat="1" x14ac:dyDescent="0.2">
      <c r="A204" s="4" t="s">
        <v>543</v>
      </c>
      <c r="B204" s="4" t="s">
        <v>544</v>
      </c>
      <c r="C204" s="4" t="s">
        <v>545</v>
      </c>
      <c r="D204" s="4">
        <v>1120.6198347089601</v>
      </c>
      <c r="E204" s="4">
        <v>1069.9999999982099</v>
      </c>
      <c r="F204" s="4">
        <v>10.3305785123967</v>
      </c>
      <c r="G204" s="8">
        <f t="shared" si="27"/>
        <v>0.96547462732840972</v>
      </c>
      <c r="H204" s="4">
        <v>40.289256198347097</v>
      </c>
      <c r="I204" s="8">
        <f t="shared" si="28"/>
        <v>3.5952653121484999</v>
      </c>
      <c r="J204" s="4">
        <v>1022.30211522978</v>
      </c>
      <c r="K204" s="4">
        <v>97.213598801931198</v>
      </c>
      <c r="L204" s="7">
        <f t="shared" si="29"/>
        <v>91.226487660312159</v>
      </c>
      <c r="M204" s="7">
        <f t="shared" si="30"/>
        <v>8.6749846639274306</v>
      </c>
      <c r="N204" s="4">
        <v>5331.3740995489698</v>
      </c>
      <c r="O204" s="9">
        <f t="shared" si="31"/>
        <v>4.9825926164092422</v>
      </c>
      <c r="P204" s="4">
        <v>977.88062762647405</v>
      </c>
      <c r="Q204" s="4">
        <v>5033.3937847507796</v>
      </c>
      <c r="R204" s="9">
        <f t="shared" si="32"/>
        <v>5.147247672722493</v>
      </c>
      <c r="S204" s="4">
        <v>91.015251694493202</v>
      </c>
      <c r="T204" s="4">
        <v>293.56383208921</v>
      </c>
      <c r="U204" s="7">
        <f t="shared" si="33"/>
        <v>3.2254355904502963</v>
      </c>
      <c r="V204" s="4">
        <v>2.2082413544888402</v>
      </c>
      <c r="W204" s="8">
        <f t="shared" si="34"/>
        <v>0.20637769668154529</v>
      </c>
      <c r="X204" s="4">
        <v>374.73880172704298</v>
      </c>
      <c r="Y204" s="7">
        <f t="shared" si="35"/>
        <v>35.022317918473824</v>
      </c>
      <c r="CO204" s="5"/>
      <c r="CP204" s="5"/>
    </row>
    <row r="205" spans="1:94" s="4" customFormat="1" x14ac:dyDescent="0.2">
      <c r="A205" s="4" t="s">
        <v>546</v>
      </c>
      <c r="B205" s="4" t="s">
        <v>547</v>
      </c>
      <c r="C205" s="4" t="s">
        <v>548</v>
      </c>
      <c r="D205" s="4">
        <v>112.147350029121</v>
      </c>
      <c r="E205" s="4">
        <v>93.029702970297095</v>
      </c>
      <c r="F205" s="4">
        <v>4.5518207282913101</v>
      </c>
      <c r="G205" s="8">
        <f t="shared" si="27"/>
        <v>4.8928681732377823</v>
      </c>
      <c r="H205" s="4">
        <v>14.5658263305322</v>
      </c>
      <c r="I205" s="8">
        <f t="shared" si="28"/>
        <v>12.988114589198881</v>
      </c>
      <c r="J205" s="4">
        <v>112.147350029121</v>
      </c>
      <c r="K205" s="4">
        <v>0</v>
      </c>
      <c r="L205" s="7">
        <f t="shared" si="29"/>
        <v>100</v>
      </c>
      <c r="M205" s="7">
        <f t="shared" si="30"/>
        <v>0</v>
      </c>
      <c r="N205" s="4">
        <v>459.80198019801998</v>
      </c>
      <c r="O205" s="9">
        <f t="shared" si="31"/>
        <v>4.9425287356321821</v>
      </c>
      <c r="P205" s="4">
        <v>93.029702970297095</v>
      </c>
      <c r="Q205" s="4">
        <v>459.80198019801998</v>
      </c>
      <c r="R205" s="9">
        <f t="shared" si="32"/>
        <v>4.9425287356321821</v>
      </c>
      <c r="S205" s="4">
        <v>0</v>
      </c>
      <c r="T205" s="4">
        <v>0</v>
      </c>
      <c r="U205" s="7" t="str">
        <f t="shared" si="33"/>
        <v/>
      </c>
      <c r="V205" s="4">
        <v>0</v>
      </c>
      <c r="W205" s="8">
        <f t="shared" si="34"/>
        <v>0</v>
      </c>
      <c r="X205" s="4">
        <v>45.980198019802003</v>
      </c>
      <c r="Y205" s="7">
        <f t="shared" si="35"/>
        <v>49.425287356321824</v>
      </c>
      <c r="CO205" s="5"/>
      <c r="CP205" s="5"/>
    </row>
    <row r="206" spans="1:94" s="4" customFormat="1" x14ac:dyDescent="0.2">
      <c r="A206" s="4" t="s">
        <v>549</v>
      </c>
      <c r="B206" s="4" t="s">
        <v>550</v>
      </c>
      <c r="C206" s="4" t="s">
        <v>551</v>
      </c>
      <c r="D206" s="4">
        <v>2667.0064553174998</v>
      </c>
      <c r="E206" s="4">
        <v>2551.1905678537</v>
      </c>
      <c r="F206" s="4">
        <v>28.953971865949502</v>
      </c>
      <c r="G206" s="8">
        <f t="shared" si="27"/>
        <v>1.1349199950322915</v>
      </c>
      <c r="H206" s="4">
        <v>86.861915597848494</v>
      </c>
      <c r="I206" s="8">
        <f t="shared" si="28"/>
        <v>3.2569068374267514</v>
      </c>
      <c r="J206" s="4">
        <v>2187.8040230155102</v>
      </c>
      <c r="K206" s="4">
        <v>471.29482883712302</v>
      </c>
      <c r="L206" s="7">
        <f t="shared" si="29"/>
        <v>82.032198259342351</v>
      </c>
      <c r="M206" s="7">
        <f t="shared" si="30"/>
        <v>17.671304390638102</v>
      </c>
      <c r="N206" s="4">
        <v>10749.398460057701</v>
      </c>
      <c r="O206" s="9">
        <f t="shared" si="31"/>
        <v>4.2134831460674063</v>
      </c>
      <c r="P206" s="4">
        <v>2107.3763233878699</v>
      </c>
      <c r="Q206" s="4">
        <v>9552.3849855630397</v>
      </c>
      <c r="R206" s="9">
        <f t="shared" si="32"/>
        <v>4.5328330206379048</v>
      </c>
      <c r="S206" s="4">
        <v>435.906641000962</v>
      </c>
      <c r="T206" s="4">
        <v>1171.3137632338801</v>
      </c>
      <c r="U206" s="7">
        <f t="shared" si="33"/>
        <v>2.6870748299319787</v>
      </c>
      <c r="V206" s="4">
        <v>5.9307025986525499</v>
      </c>
      <c r="W206" s="8">
        <f t="shared" si="34"/>
        <v>0.2324680356450993</v>
      </c>
      <c r="X206" s="4">
        <v>543.64773820981702</v>
      </c>
      <c r="Y206" s="7">
        <f t="shared" si="35"/>
        <v>21.3095699341341</v>
      </c>
      <c r="CO206" s="5"/>
      <c r="CP206" s="5"/>
    </row>
    <row r="207" spans="1:94" s="4" customFormat="1" x14ac:dyDescent="0.2">
      <c r="A207" s="4" t="s">
        <v>552</v>
      </c>
      <c r="B207" s="4" t="s">
        <v>553</v>
      </c>
      <c r="C207" s="4" t="s">
        <v>554</v>
      </c>
      <c r="D207" s="4">
        <v>121.70939194975701</v>
      </c>
      <c r="E207" s="4">
        <v>104.258064516129</v>
      </c>
      <c r="F207" s="4">
        <v>4.1061946902654798</v>
      </c>
      <c r="G207" s="8">
        <f t="shared" si="27"/>
        <v>3.9384911942521632</v>
      </c>
      <c r="H207" s="4">
        <v>13.3451327433628</v>
      </c>
      <c r="I207" s="8">
        <f t="shared" si="28"/>
        <v>10.964751798999885</v>
      </c>
      <c r="J207" s="4">
        <v>117.580359691693</v>
      </c>
      <c r="K207" s="4">
        <v>3.0967741935483901</v>
      </c>
      <c r="L207" s="7">
        <f t="shared" si="29"/>
        <v>96.607466201319525</v>
      </c>
      <c r="M207" s="7">
        <f t="shared" si="30"/>
        <v>2.5444003490106768</v>
      </c>
      <c r="N207" s="4">
        <v>480</v>
      </c>
      <c r="O207" s="9">
        <f t="shared" si="31"/>
        <v>4.6039603960396054</v>
      </c>
      <c r="P207" s="4">
        <v>100.129032258065</v>
      </c>
      <c r="Q207" s="4">
        <v>463.48387096774201</v>
      </c>
      <c r="R207" s="9">
        <f t="shared" si="32"/>
        <v>4.6288659793814215</v>
      </c>
      <c r="S207" s="4">
        <v>3.0967741935483901</v>
      </c>
      <c r="T207" s="4">
        <v>13.419354838709699</v>
      </c>
      <c r="U207" s="7">
        <f t="shared" si="33"/>
        <v>4.3333333333333366</v>
      </c>
      <c r="V207" s="4">
        <v>0</v>
      </c>
      <c r="W207" s="8">
        <f t="shared" si="34"/>
        <v>0</v>
      </c>
      <c r="X207" s="4">
        <v>33.032258064516199</v>
      </c>
      <c r="Y207" s="7">
        <f t="shared" si="35"/>
        <v>31.683168316831761</v>
      </c>
      <c r="CO207" s="5"/>
      <c r="CP207" s="5"/>
    </row>
    <row r="208" spans="1:94" s="4" customFormat="1" x14ac:dyDescent="0.2">
      <c r="A208" s="4" t="s">
        <v>555</v>
      </c>
      <c r="B208" s="4" t="s">
        <v>556</v>
      </c>
      <c r="C208" s="4" t="s">
        <v>557</v>
      </c>
      <c r="D208" s="4">
        <v>449.824944781238</v>
      </c>
      <c r="E208" s="4">
        <v>322.93063583814899</v>
      </c>
      <c r="F208" s="4">
        <v>84.596205962059599</v>
      </c>
      <c r="G208" s="8">
        <f t="shared" si="27"/>
        <v>26.196401509721962</v>
      </c>
      <c r="H208" s="4">
        <v>42.2981029810298</v>
      </c>
      <c r="I208" s="8">
        <f t="shared" si="28"/>
        <v>9.4032364082433233</v>
      </c>
      <c r="J208" s="4">
        <v>359.55439208096601</v>
      </c>
      <c r="K208" s="4">
        <v>76.812065388126101</v>
      </c>
      <c r="L208" s="7">
        <f t="shared" si="29"/>
        <v>79.932070520417</v>
      </c>
      <c r="M208" s="7">
        <f t="shared" si="30"/>
        <v>17.075990622414654</v>
      </c>
      <c r="N208" s="4">
        <v>1490.29479768785</v>
      </c>
      <c r="O208" s="9">
        <f t="shared" si="31"/>
        <v>4.6149068322981206</v>
      </c>
      <c r="P208" s="4">
        <v>278.80346820809098</v>
      </c>
      <c r="Q208" s="4">
        <v>1339.86127167629</v>
      </c>
      <c r="R208" s="9">
        <f t="shared" si="32"/>
        <v>4.8057553956834411</v>
      </c>
      <c r="S208" s="4">
        <v>44.127167630057599</v>
      </c>
      <c r="T208" s="4">
        <v>150.43352601155999</v>
      </c>
      <c r="U208" s="7">
        <f t="shared" si="33"/>
        <v>3.4090909090909092</v>
      </c>
      <c r="V208" s="4">
        <v>1.0028901734104001</v>
      </c>
      <c r="W208" s="8">
        <f t="shared" si="34"/>
        <v>0.31055900621117999</v>
      </c>
      <c r="X208" s="4">
        <v>90.260115606935997</v>
      </c>
      <c r="Y208" s="7">
        <f t="shared" si="35"/>
        <v>27.950310559006194</v>
      </c>
      <c r="CO208" s="5"/>
      <c r="CP208" s="5"/>
    </row>
    <row r="209" spans="1:94" s="4" customFormat="1" x14ac:dyDescent="0.2">
      <c r="A209" s="4" t="s">
        <v>558</v>
      </c>
      <c r="B209" s="4" t="s">
        <v>559</v>
      </c>
      <c r="C209" s="4" t="s">
        <v>560</v>
      </c>
      <c r="D209" s="4">
        <v>68.958974358974302</v>
      </c>
      <c r="E209" s="4">
        <v>49.430769230769201</v>
      </c>
      <c r="F209" s="4">
        <v>12.6933333333333</v>
      </c>
      <c r="G209" s="8">
        <f t="shared" si="27"/>
        <v>25.679012345678956</v>
      </c>
      <c r="H209" s="4">
        <v>6.8348717948717903</v>
      </c>
      <c r="I209" s="8">
        <f t="shared" si="28"/>
        <v>9.9115044247787623</v>
      </c>
      <c r="J209" s="4">
        <v>67.067179487179502</v>
      </c>
      <c r="K209" s="4">
        <v>0.97641025641025603</v>
      </c>
      <c r="L209" s="7">
        <f t="shared" si="29"/>
        <v>97.256637168141694</v>
      </c>
      <c r="M209" s="7">
        <f t="shared" si="30"/>
        <v>1.4159292035398237</v>
      </c>
      <c r="N209" s="4">
        <v>254.47692307692299</v>
      </c>
      <c r="O209" s="9">
        <f t="shared" si="31"/>
        <v>5.1481481481481497</v>
      </c>
      <c r="P209" s="4">
        <v>48.515384615384598</v>
      </c>
      <c r="Q209" s="4">
        <v>253.56153846153799</v>
      </c>
      <c r="R209" s="9">
        <f t="shared" si="32"/>
        <v>5.2264150943396146</v>
      </c>
      <c r="S209" s="4">
        <v>0</v>
      </c>
      <c r="T209" s="4">
        <v>0</v>
      </c>
      <c r="U209" s="7" t="str">
        <f t="shared" si="33"/>
        <v/>
      </c>
      <c r="V209" s="4">
        <v>0.91538461538461502</v>
      </c>
      <c r="W209" s="8">
        <f t="shared" si="34"/>
        <v>1.8518518518518523</v>
      </c>
      <c r="X209" s="4">
        <v>26.5461538461538</v>
      </c>
      <c r="Y209" s="7">
        <f t="shared" si="35"/>
        <v>53.703703703703646</v>
      </c>
      <c r="CO209" s="5"/>
      <c r="CP209" s="5"/>
    </row>
    <row r="210" spans="1:94" s="4" customFormat="1" x14ac:dyDescent="0.2">
      <c r="A210" s="4" t="s">
        <v>561</v>
      </c>
      <c r="B210" s="4" t="s">
        <v>562</v>
      </c>
      <c r="C210" s="4" t="s">
        <v>563</v>
      </c>
      <c r="D210" s="4">
        <v>1177.4747380383899</v>
      </c>
      <c r="E210" s="4">
        <v>1137.24330153597</v>
      </c>
      <c r="F210" s="4">
        <v>10.3157529493407</v>
      </c>
      <c r="G210" s="8">
        <f t="shared" si="27"/>
        <v>0.90708408090055659</v>
      </c>
      <c r="H210" s="4">
        <v>29.915683553088002</v>
      </c>
      <c r="I210" s="8">
        <f t="shared" si="28"/>
        <v>2.5406645753543668</v>
      </c>
      <c r="J210" s="4">
        <v>995.45204890107004</v>
      </c>
      <c r="K210" s="4">
        <v>180.981915474999</v>
      </c>
      <c r="L210" s="7">
        <f t="shared" si="29"/>
        <v>84.541265875431023</v>
      </c>
      <c r="M210" s="7">
        <f t="shared" si="30"/>
        <v>15.370343806823849</v>
      </c>
      <c r="N210" s="4">
        <v>5198.8181326531403</v>
      </c>
      <c r="O210" s="9">
        <f t="shared" si="31"/>
        <v>4.571421195122956</v>
      </c>
      <c r="P210" s="4">
        <v>967.59951593785001</v>
      </c>
      <c r="Q210" s="4">
        <v>4730.7371093884403</v>
      </c>
      <c r="R210" s="9">
        <f t="shared" si="32"/>
        <v>4.8891478669283472</v>
      </c>
      <c r="S210" s="4">
        <v>168.60301193578999</v>
      </c>
      <c r="T210" s="4">
        <v>465.99947594005101</v>
      </c>
      <c r="U210" s="7">
        <f t="shared" si="33"/>
        <v>2.7638858321079112</v>
      </c>
      <c r="V210" s="4">
        <v>2.11061817435567</v>
      </c>
      <c r="W210" s="8">
        <f t="shared" si="34"/>
        <v>0.18559073256400385</v>
      </c>
      <c r="X210" s="4">
        <v>236.082339032698</v>
      </c>
      <c r="Y210" s="7">
        <f t="shared" si="35"/>
        <v>20.759176045604601</v>
      </c>
      <c r="CO210" s="5"/>
      <c r="CP210" s="5"/>
    </row>
    <row r="211" spans="1:94" s="4" customFormat="1" x14ac:dyDescent="0.2">
      <c r="A211" s="4" t="s">
        <v>564</v>
      </c>
      <c r="B211" s="4" t="s">
        <v>562</v>
      </c>
      <c r="C211" s="4" t="s">
        <v>563</v>
      </c>
      <c r="D211" s="4">
        <v>1770.87224322457</v>
      </c>
      <c r="E211" s="4">
        <v>1701.75669846399</v>
      </c>
      <c r="F211" s="4">
        <v>14.442054129077</v>
      </c>
      <c r="G211" s="8">
        <f t="shared" si="27"/>
        <v>0.84865563579755177</v>
      </c>
      <c r="H211" s="4">
        <v>54.6734906315057</v>
      </c>
      <c r="I211" s="8">
        <f t="shared" si="28"/>
        <v>3.0873763390153481</v>
      </c>
      <c r="J211" s="4">
        <v>1180.48635943314</v>
      </c>
      <c r="K211" s="4">
        <v>585.12308383915695</v>
      </c>
      <c r="L211" s="7">
        <f t="shared" si="29"/>
        <v>66.661294396009055</v>
      </c>
      <c r="M211" s="7">
        <f t="shared" si="30"/>
        <v>33.04151872490305</v>
      </c>
      <c r="N211" s="4">
        <v>7632.7805089719805</v>
      </c>
      <c r="O211" s="9">
        <f t="shared" si="31"/>
        <v>4.4852360598088712</v>
      </c>
      <c r="P211" s="4">
        <v>1148.50752529018</v>
      </c>
      <c r="Q211" s="4">
        <v>6049.8759960256102</v>
      </c>
      <c r="R211" s="9">
        <f t="shared" si="32"/>
        <v>5.2675980459919574</v>
      </c>
      <c r="S211" s="4">
        <v>547.98637322153104</v>
      </c>
      <c r="T211" s="4">
        <v>1569.3131538717601</v>
      </c>
      <c r="U211" s="7">
        <f t="shared" si="33"/>
        <v>2.8637813466893336</v>
      </c>
      <c r="V211" s="4">
        <v>5.32015171044615</v>
      </c>
      <c r="W211" s="8">
        <f t="shared" si="34"/>
        <v>0.31262704681862769</v>
      </c>
      <c r="X211" s="4">
        <v>523.81228562670003</v>
      </c>
      <c r="Y211" s="7">
        <f t="shared" si="35"/>
        <v>30.780680111292899</v>
      </c>
      <c r="CO211" s="5"/>
      <c r="CP211" s="5"/>
    </row>
    <row r="212" spans="1:94" s="4" customFormat="1" x14ac:dyDescent="0.2">
      <c r="A212" s="4" t="s">
        <v>565</v>
      </c>
      <c r="B212" s="4" t="s">
        <v>566</v>
      </c>
      <c r="C212" s="4" t="s">
        <v>567</v>
      </c>
      <c r="D212" s="4">
        <v>130.61121320606</v>
      </c>
      <c r="E212" s="4">
        <v>109.45212229696899</v>
      </c>
      <c r="F212" s="4">
        <v>13.098484848484899</v>
      </c>
      <c r="G212" s="8">
        <f t="shared" si="27"/>
        <v>11.967319201856746</v>
      </c>
      <c r="H212" s="4">
        <v>8.0606060606060801</v>
      </c>
      <c r="I212" s="8">
        <f t="shared" si="28"/>
        <v>6.171450262765104</v>
      </c>
      <c r="J212" s="4">
        <v>126.594621562135</v>
      </c>
      <c r="K212" s="4">
        <v>3.0124437329441101</v>
      </c>
      <c r="L212" s="7">
        <f t="shared" si="29"/>
        <v>96.924772731734606</v>
      </c>
      <c r="M212" s="7">
        <f t="shared" si="30"/>
        <v>2.3064204511993163</v>
      </c>
      <c r="N212" s="4">
        <v>575.37675299232501</v>
      </c>
      <c r="O212" s="9">
        <f t="shared" si="31"/>
        <v>5.2568807339449704</v>
      </c>
      <c r="P212" s="4">
        <v>105.435530653044</v>
      </c>
      <c r="Q212" s="4">
        <v>564.33112597153001</v>
      </c>
      <c r="R212" s="9">
        <f t="shared" si="32"/>
        <v>5.3523809523809458</v>
      </c>
      <c r="S212" s="4">
        <v>3.0124437329441101</v>
      </c>
      <c r="T212" s="4">
        <v>10.0414791098137</v>
      </c>
      <c r="U212" s="7">
        <f t="shared" si="33"/>
        <v>3.3333333333333335</v>
      </c>
      <c r="V212" s="4">
        <v>0</v>
      </c>
      <c r="W212" s="8">
        <f t="shared" si="34"/>
        <v>0</v>
      </c>
      <c r="X212" s="4">
        <v>48.199099727105803</v>
      </c>
      <c r="Y212" s="7">
        <f t="shared" si="35"/>
        <v>44.036697247706599</v>
      </c>
      <c r="CO212" s="5"/>
      <c r="CP212" s="5"/>
    </row>
    <row r="213" spans="1:94" s="4" customFormat="1" x14ac:dyDescent="0.2">
      <c r="A213" s="4" t="s">
        <v>568</v>
      </c>
      <c r="B213" s="4" t="s">
        <v>569</v>
      </c>
      <c r="C213" s="4" t="s">
        <v>570</v>
      </c>
      <c r="D213" s="4">
        <v>130.43162563540301</v>
      </c>
      <c r="E213" s="4">
        <v>121.360759493671</v>
      </c>
      <c r="F213" s="4">
        <v>3.02362204724409</v>
      </c>
      <c r="G213" s="8">
        <f t="shared" si="27"/>
        <v>2.4914330298021685</v>
      </c>
      <c r="H213" s="4">
        <v>6.04724409448818</v>
      </c>
      <c r="I213" s="8">
        <f t="shared" si="28"/>
        <v>4.6363326877425495</v>
      </c>
      <c r="J213" s="4">
        <v>120.14681550882101</v>
      </c>
      <c r="K213" s="4">
        <v>10.2848101265823</v>
      </c>
      <c r="L213" s="7">
        <f t="shared" si="29"/>
        <v>92.114788053526794</v>
      </c>
      <c r="M213" s="7">
        <f t="shared" si="30"/>
        <v>7.885211946473432</v>
      </c>
      <c r="N213" s="4">
        <v>582.12025316455799</v>
      </c>
      <c r="O213" s="9">
        <f t="shared" si="31"/>
        <v>4.7966101694915295</v>
      </c>
      <c r="P213" s="4">
        <v>111.075949367089</v>
      </c>
      <c r="Q213" s="4">
        <v>550.23734177215294</v>
      </c>
      <c r="R213" s="9">
        <f t="shared" si="32"/>
        <v>4.9537037037036962</v>
      </c>
      <c r="S213" s="4">
        <v>10.2848101265823</v>
      </c>
      <c r="T213" s="4">
        <v>31.882911392405099</v>
      </c>
      <c r="U213" s="7">
        <f t="shared" si="33"/>
        <v>3.099999999999997</v>
      </c>
      <c r="V213" s="4">
        <v>1.02848101265823</v>
      </c>
      <c r="W213" s="8">
        <f t="shared" si="34"/>
        <v>0.84745762711864514</v>
      </c>
      <c r="X213" s="4">
        <v>59.651898734177301</v>
      </c>
      <c r="Y213" s="7">
        <f t="shared" si="35"/>
        <v>49.152542372881385</v>
      </c>
      <c r="CO213" s="5"/>
      <c r="CP213" s="5"/>
    </row>
    <row r="214" spans="1:94" s="4" customFormat="1" x14ac:dyDescent="0.2">
      <c r="A214" s="4" t="s">
        <v>571</v>
      </c>
      <c r="B214" s="4" t="s">
        <v>572</v>
      </c>
      <c r="C214" s="4" t="s">
        <v>573</v>
      </c>
      <c r="D214" s="4">
        <v>34.9491525423729</v>
      </c>
      <c r="E214" s="4">
        <v>29.9491525423729</v>
      </c>
      <c r="F214" s="4">
        <v>3</v>
      </c>
      <c r="G214" s="8">
        <f t="shared" si="27"/>
        <v>10.016977928692693</v>
      </c>
      <c r="H214" s="4">
        <v>2</v>
      </c>
      <c r="I214" s="8">
        <f t="shared" si="28"/>
        <v>5.7225994180407342</v>
      </c>
      <c r="J214" s="4">
        <v>31.084745762711901</v>
      </c>
      <c r="K214" s="4">
        <v>2.8983050847457599</v>
      </c>
      <c r="L214" s="7">
        <f t="shared" si="29"/>
        <v>88.942774005819643</v>
      </c>
      <c r="M214" s="7">
        <f t="shared" si="30"/>
        <v>8.2929194956352923</v>
      </c>
      <c r="N214" s="4">
        <v>157.47457627118601</v>
      </c>
      <c r="O214" s="9">
        <f t="shared" si="31"/>
        <v>5.2580645161290143</v>
      </c>
      <c r="P214" s="4">
        <v>26.084745762711901</v>
      </c>
      <c r="Q214" s="4">
        <v>147.813559322034</v>
      </c>
      <c r="R214" s="9">
        <f t="shared" si="32"/>
        <v>5.6666666666666625</v>
      </c>
      <c r="S214" s="4">
        <v>2.8983050847457599</v>
      </c>
      <c r="T214" s="4">
        <v>8.6949152542372907</v>
      </c>
      <c r="U214" s="7">
        <f t="shared" si="33"/>
        <v>3.000000000000004</v>
      </c>
      <c r="V214" s="4">
        <v>0.96610169491525399</v>
      </c>
      <c r="W214" s="8">
        <f t="shared" si="34"/>
        <v>3.2258064516129004</v>
      </c>
      <c r="X214" s="4">
        <v>11.593220338983</v>
      </c>
      <c r="Y214" s="7">
        <f t="shared" si="35"/>
        <v>38.709677419354648</v>
      </c>
      <c r="CO214" s="5"/>
      <c r="CP214" s="5"/>
    </row>
    <row r="215" spans="1:94" s="4" customFormat="1" x14ac:dyDescent="0.2">
      <c r="A215" s="4" t="s">
        <v>574</v>
      </c>
      <c r="B215" s="4" t="s">
        <v>575</v>
      </c>
      <c r="C215" s="4" t="s">
        <v>576</v>
      </c>
      <c r="D215" s="4">
        <v>139.65813117699901</v>
      </c>
      <c r="E215" s="4">
        <v>112.39622641509401</v>
      </c>
      <c r="F215" s="4">
        <v>19.9221611721612</v>
      </c>
      <c r="G215" s="8">
        <f t="shared" si="27"/>
        <v>17.724937755993732</v>
      </c>
      <c r="H215" s="4">
        <v>7.3397435897436001</v>
      </c>
      <c r="I215" s="8">
        <f t="shared" si="28"/>
        <v>5.2555075224667043</v>
      </c>
      <c r="J215" s="4">
        <v>135.60634459879799</v>
      </c>
      <c r="K215" s="4">
        <v>0</v>
      </c>
      <c r="L215" s="7">
        <f t="shared" si="29"/>
        <v>97.09878218757926</v>
      </c>
      <c r="M215" s="7">
        <f t="shared" si="30"/>
        <v>0</v>
      </c>
      <c r="N215" s="4">
        <v>603.03018867924504</v>
      </c>
      <c r="O215" s="9">
        <f t="shared" si="31"/>
        <v>5.3652173913043617</v>
      </c>
      <c r="P215" s="4">
        <v>110.441509433962</v>
      </c>
      <c r="Q215" s="4">
        <v>599.12075471698097</v>
      </c>
      <c r="R215" s="9">
        <f t="shared" si="32"/>
        <v>5.4247787610619582</v>
      </c>
      <c r="S215" s="4">
        <v>0</v>
      </c>
      <c r="T215" s="4">
        <v>0</v>
      </c>
      <c r="U215" s="7" t="str">
        <f t="shared" si="33"/>
        <v/>
      </c>
      <c r="V215" s="4">
        <v>1.9547169811320799</v>
      </c>
      <c r="W215" s="8">
        <f t="shared" si="34"/>
        <v>1.7391304347826178</v>
      </c>
      <c r="X215" s="4">
        <v>58.641509433962298</v>
      </c>
      <c r="Y215" s="7">
        <f t="shared" si="35"/>
        <v>52.17391304347845</v>
      </c>
      <c r="CO215" s="5"/>
      <c r="CP215" s="5"/>
    </row>
    <row r="216" spans="1:94" s="4" customFormat="1" x14ac:dyDescent="0.2">
      <c r="A216" s="4" t="s">
        <v>577</v>
      </c>
      <c r="B216" s="4" t="s">
        <v>578</v>
      </c>
      <c r="C216" s="4" t="s">
        <v>579</v>
      </c>
      <c r="D216" s="4">
        <v>362.20202538136101</v>
      </c>
      <c r="E216" s="4">
        <v>242.408921933085</v>
      </c>
      <c r="F216" s="4">
        <v>90.352425482174098</v>
      </c>
      <c r="G216" s="8">
        <f t="shared" si="27"/>
        <v>37.272731037150166</v>
      </c>
      <c r="H216" s="4">
        <v>29.440677966101699</v>
      </c>
      <c r="I216" s="8">
        <f t="shared" si="28"/>
        <v>8.1282477465728498</v>
      </c>
      <c r="J216" s="4">
        <v>330.96743789909601</v>
      </c>
      <c r="K216" s="4">
        <v>17.089412700240501</v>
      </c>
      <c r="L216" s="7">
        <f t="shared" si="29"/>
        <v>91.376473544183469</v>
      </c>
      <c r="M216" s="7">
        <f t="shared" si="30"/>
        <v>4.7181990995901053</v>
      </c>
      <c r="N216" s="4">
        <v>1154.14126394052</v>
      </c>
      <c r="O216" s="9">
        <f t="shared" si="31"/>
        <v>4.7611336032388749</v>
      </c>
      <c r="P216" s="4">
        <v>235.53903345724899</v>
      </c>
      <c r="Q216" s="4">
        <v>1124.69888475836</v>
      </c>
      <c r="R216" s="9">
        <f t="shared" si="32"/>
        <v>4.7749999999999835</v>
      </c>
      <c r="S216" s="4">
        <v>4.9070631970260203</v>
      </c>
      <c r="T216" s="4">
        <v>21.591078066914498</v>
      </c>
      <c r="U216" s="7">
        <f t="shared" si="33"/>
        <v>4.4000000000000021</v>
      </c>
      <c r="V216" s="4">
        <v>0.98141263940520396</v>
      </c>
      <c r="W216" s="8">
        <f t="shared" si="34"/>
        <v>0.4048582995951423</v>
      </c>
      <c r="X216" s="4">
        <v>78.513011152416297</v>
      </c>
      <c r="Y216" s="7">
        <f t="shared" si="35"/>
        <v>32.388663967611379</v>
      </c>
      <c r="CO216" s="5"/>
      <c r="CP216" s="5"/>
    </row>
    <row r="217" spans="1:94" s="4" customFormat="1" x14ac:dyDescent="0.2">
      <c r="A217" s="4" t="s">
        <v>580</v>
      </c>
      <c r="B217" s="4" t="s">
        <v>582</v>
      </c>
      <c r="C217" s="4" t="s">
        <v>583</v>
      </c>
      <c r="D217" s="4">
        <v>293.32871761733901</v>
      </c>
      <c r="E217" s="4">
        <v>264.87417216279403</v>
      </c>
      <c r="F217" s="4">
        <v>2.0324675324675199</v>
      </c>
      <c r="G217" s="8">
        <f t="shared" si="27"/>
        <v>0.76733322689474881</v>
      </c>
      <c r="H217" s="4">
        <v>26.422077922077801</v>
      </c>
      <c r="I217" s="8">
        <f t="shared" si="28"/>
        <v>9.0076683035674101</v>
      </c>
      <c r="J217" s="4">
        <v>289.27079107941597</v>
      </c>
      <c r="K217" s="4">
        <v>3.0448656242902499</v>
      </c>
      <c r="L217" s="7">
        <f t="shared" si="29"/>
        <v>98.616594184543231</v>
      </c>
      <c r="M217" s="7">
        <f t="shared" si="30"/>
        <v>1.0380387058666445</v>
      </c>
      <c r="N217" s="4">
        <v>1285.7612600770899</v>
      </c>
      <c r="O217" s="9">
        <f t="shared" si="31"/>
        <v>4.8542341806238838</v>
      </c>
      <c r="P217" s="4">
        <v>261.83247939110498</v>
      </c>
      <c r="Q217" s="4">
        <v>1278.6623035892801</v>
      </c>
      <c r="R217" s="9">
        <f t="shared" si="32"/>
        <v>4.8835129490536344</v>
      </c>
      <c r="S217" s="4">
        <v>2.0286318580564902</v>
      </c>
      <c r="T217" s="4">
        <v>6.08589557416947</v>
      </c>
      <c r="U217" s="7">
        <f t="shared" si="33"/>
        <v>3</v>
      </c>
      <c r="V217" s="4">
        <v>0</v>
      </c>
      <c r="W217" s="8">
        <f t="shared" si="34"/>
        <v>0</v>
      </c>
      <c r="X217" s="4">
        <v>94.335648209570394</v>
      </c>
      <c r="Y217" s="7">
        <f t="shared" si="35"/>
        <v>35.61526872902914</v>
      </c>
      <c r="CO217" s="5"/>
      <c r="CP217" s="5"/>
    </row>
    <row r="218" spans="1:94" s="4" customFormat="1" x14ac:dyDescent="0.2">
      <c r="A218" s="4" t="s">
        <v>584</v>
      </c>
      <c r="B218" s="4" t="s">
        <v>585</v>
      </c>
      <c r="C218" s="4" t="s">
        <v>586</v>
      </c>
      <c r="D218" s="4">
        <v>154.00040796899401</v>
      </c>
      <c r="E218" s="4">
        <v>91.052356020942398</v>
      </c>
      <c r="F218" s="4">
        <v>47.753694581280598</v>
      </c>
      <c r="G218" s="8">
        <f t="shared" si="27"/>
        <v>52.446412886116931</v>
      </c>
      <c r="H218" s="4">
        <v>15.194357366771101</v>
      </c>
      <c r="I218" s="8">
        <f t="shared" si="28"/>
        <v>9.8664396849067355</v>
      </c>
      <c r="J218" s="4">
        <v>133.25046599906699</v>
      </c>
      <c r="K218" s="4">
        <v>20.749941969927502</v>
      </c>
      <c r="L218" s="7">
        <f t="shared" si="29"/>
        <v>86.526047402351836</v>
      </c>
      <c r="M218" s="7">
        <f t="shared" si="30"/>
        <v>13.473952597648463</v>
      </c>
      <c r="N218" s="4">
        <v>399.45549738219898</v>
      </c>
      <c r="O218" s="9">
        <f t="shared" si="31"/>
        <v>4.3870967741935489</v>
      </c>
      <c r="P218" s="4">
        <v>82.240837696335106</v>
      </c>
      <c r="Q218" s="4">
        <v>374.97905759162302</v>
      </c>
      <c r="R218" s="9">
        <f t="shared" si="32"/>
        <v>4.5595238095238075</v>
      </c>
      <c r="S218" s="4">
        <v>8.8115183246073308</v>
      </c>
      <c r="T218" s="4">
        <v>24.476439790575899</v>
      </c>
      <c r="U218" s="7">
        <f t="shared" si="33"/>
        <v>2.7777777777777755</v>
      </c>
      <c r="V218" s="4">
        <v>2.9371727748691101</v>
      </c>
      <c r="W218" s="8">
        <f t="shared" si="34"/>
        <v>3.2258064516129039</v>
      </c>
      <c r="X218" s="4">
        <v>12.727748691099499</v>
      </c>
      <c r="Y218" s="7">
        <f t="shared" si="35"/>
        <v>13.978494623655942</v>
      </c>
      <c r="CO218" s="5"/>
      <c r="CP218" s="5"/>
    </row>
    <row r="219" spans="1:94" s="4" customFormat="1" x14ac:dyDescent="0.2">
      <c r="A219" s="4" t="s">
        <v>587</v>
      </c>
      <c r="B219" s="4" t="s">
        <v>588</v>
      </c>
      <c r="C219" s="4" t="s">
        <v>589</v>
      </c>
      <c r="D219" s="4">
        <v>136.45098039215699</v>
      </c>
      <c r="E219" s="4">
        <v>68.455882352941202</v>
      </c>
      <c r="F219" s="4">
        <v>56.995891003460201</v>
      </c>
      <c r="G219" s="8">
        <f t="shared" si="27"/>
        <v>83.25930372148855</v>
      </c>
      <c r="H219" s="4">
        <v>10.9992070357555</v>
      </c>
      <c r="I219" s="8">
        <f t="shared" si="28"/>
        <v>8.060921954641902</v>
      </c>
      <c r="J219" s="4">
        <v>132.49524221453299</v>
      </c>
      <c r="K219" s="4">
        <v>1.95588235294118</v>
      </c>
      <c r="L219" s="7">
        <f t="shared" si="29"/>
        <v>97.100982223612249</v>
      </c>
      <c r="M219" s="7">
        <f t="shared" si="30"/>
        <v>1.4333956028164978</v>
      </c>
      <c r="N219" s="4">
        <v>295.33823529411802</v>
      </c>
      <c r="O219" s="9">
        <f t="shared" si="31"/>
        <v>4.3142857142857185</v>
      </c>
      <c r="P219" s="4">
        <v>66.5</v>
      </c>
      <c r="Q219" s="4">
        <v>288.49264705882302</v>
      </c>
      <c r="R219" s="9">
        <f t="shared" si="32"/>
        <v>4.3382352941176396</v>
      </c>
      <c r="S219" s="4">
        <v>1.95588235294118</v>
      </c>
      <c r="T219" s="4">
        <v>6.8455882352941204</v>
      </c>
      <c r="U219" s="7">
        <f t="shared" si="33"/>
        <v>3.4999999999999951</v>
      </c>
      <c r="V219" s="4">
        <v>0</v>
      </c>
      <c r="W219" s="8">
        <f t="shared" si="34"/>
        <v>0</v>
      </c>
      <c r="X219" s="4">
        <v>13.6911764705882</v>
      </c>
      <c r="Y219" s="7">
        <f t="shared" si="35"/>
        <v>19.99999999999994</v>
      </c>
      <c r="CO219" s="5"/>
      <c r="CP219" s="5"/>
    </row>
    <row r="220" spans="1:94" s="4" customFormat="1" x14ac:dyDescent="0.2">
      <c r="A220" s="4" t="s">
        <v>590</v>
      </c>
      <c r="B220" s="4" t="s">
        <v>591</v>
      </c>
      <c r="C220" s="4" t="s">
        <v>592</v>
      </c>
      <c r="D220" s="4">
        <v>131.23785594639901</v>
      </c>
      <c r="E220" s="4">
        <v>90.904522613065197</v>
      </c>
      <c r="F220" s="4">
        <v>24.007936507936499</v>
      </c>
      <c r="G220" s="8">
        <f t="shared" si="27"/>
        <v>26.410057297287835</v>
      </c>
      <c r="H220" s="4">
        <v>16.325396825396801</v>
      </c>
      <c r="I220" s="8">
        <f t="shared" si="28"/>
        <v>12.439548564451192</v>
      </c>
      <c r="J220" s="4">
        <v>129.21775544388601</v>
      </c>
      <c r="K220" s="4">
        <v>2.0201005025125598</v>
      </c>
      <c r="L220" s="7">
        <f t="shared" si="29"/>
        <v>98.460733385237504</v>
      </c>
      <c r="M220" s="7">
        <f t="shared" si="30"/>
        <v>1.5392666147621477</v>
      </c>
      <c r="N220" s="4">
        <v>462.60301507537599</v>
      </c>
      <c r="O220" s="9">
        <f t="shared" si="31"/>
        <v>5.0888888888888859</v>
      </c>
      <c r="P220" s="4">
        <v>88.884422110552606</v>
      </c>
      <c r="Q220" s="4">
        <v>455.53266331658199</v>
      </c>
      <c r="R220" s="9">
        <f t="shared" si="32"/>
        <v>5.1249999999999991</v>
      </c>
      <c r="S220" s="4">
        <v>2.0201005025125598</v>
      </c>
      <c r="T220" s="4">
        <v>7.0703517587939597</v>
      </c>
      <c r="U220" s="7">
        <f t="shared" si="33"/>
        <v>3.5</v>
      </c>
      <c r="V220" s="4">
        <v>0</v>
      </c>
      <c r="W220" s="8">
        <f t="shared" si="34"/>
        <v>0</v>
      </c>
      <c r="X220" s="4">
        <v>47.472361809045204</v>
      </c>
      <c r="Y220" s="7">
        <f t="shared" si="35"/>
        <v>52.222222222222271</v>
      </c>
      <c r="CO220" s="5"/>
      <c r="CP220" s="5"/>
    </row>
    <row r="221" spans="1:94" s="4" customFormat="1" x14ac:dyDescent="0.2">
      <c r="A221" s="4" t="s">
        <v>593</v>
      </c>
      <c r="B221" s="4" t="s">
        <v>594</v>
      </c>
      <c r="C221" s="4" t="s">
        <v>595</v>
      </c>
      <c r="D221" s="4">
        <v>182.563535911511</v>
      </c>
      <c r="E221" s="4">
        <v>147.999999999908</v>
      </c>
      <c r="F221" s="4">
        <v>16.2651933701658</v>
      </c>
      <c r="G221" s="8">
        <f t="shared" si="27"/>
        <v>10.98999552038913</v>
      </c>
      <c r="H221" s="4">
        <v>18.298342541436501</v>
      </c>
      <c r="I221" s="8">
        <f t="shared" si="28"/>
        <v>10.022999636852866</v>
      </c>
      <c r="J221" s="4">
        <v>162.83553860577899</v>
      </c>
      <c r="K221" s="4">
        <v>19.7279973057319</v>
      </c>
      <c r="L221" s="7">
        <f t="shared" si="29"/>
        <v>89.193900519491365</v>
      </c>
      <c r="M221" s="7">
        <f t="shared" si="30"/>
        <v>10.806099480508589</v>
      </c>
      <c r="N221" s="4">
        <v>710.720423135141</v>
      </c>
      <c r="O221" s="9">
        <f t="shared" si="31"/>
        <v>4.8021650211863705</v>
      </c>
      <c r="P221" s="4">
        <v>129.28857727981199</v>
      </c>
      <c r="Q221" s="4">
        <v>635.65277488448203</v>
      </c>
      <c r="R221" s="9">
        <f t="shared" si="32"/>
        <v>4.9165424220638956</v>
      </c>
      <c r="S221" s="4">
        <v>18.7114227200965</v>
      </c>
      <c r="T221" s="4">
        <v>75.067648250659602</v>
      </c>
      <c r="U221" s="7">
        <f t="shared" si="33"/>
        <v>4.0118621322169803</v>
      </c>
      <c r="V221" s="4">
        <v>1.06886367687963</v>
      </c>
      <c r="W221" s="8">
        <f t="shared" si="34"/>
        <v>0.72220518708128001</v>
      </c>
      <c r="X221" s="4">
        <v>49.651326127207</v>
      </c>
      <c r="Y221" s="7">
        <f t="shared" si="35"/>
        <v>33.548193329214776</v>
      </c>
      <c r="CO221" s="5"/>
      <c r="CP221" s="5"/>
    </row>
    <row r="222" spans="1:94" s="4" customFormat="1" x14ac:dyDescent="0.2">
      <c r="A222" s="4" t="s">
        <v>596</v>
      </c>
      <c r="B222" s="4" t="s">
        <v>597</v>
      </c>
      <c r="C222" s="4" t="s">
        <v>598</v>
      </c>
      <c r="D222" s="4">
        <v>54.849202990548797</v>
      </c>
      <c r="E222" s="4">
        <v>47.280575539568403</v>
      </c>
      <c r="F222" s="4">
        <v>5.6764705882352997</v>
      </c>
      <c r="G222" s="8">
        <f t="shared" si="27"/>
        <v>12.005925315957176</v>
      </c>
      <c r="H222" s="4">
        <v>1.8921568627451</v>
      </c>
      <c r="I222" s="8">
        <f t="shared" si="28"/>
        <v>3.4497435871058006</v>
      </c>
      <c r="J222" s="4">
        <v>49.280716603188097</v>
      </c>
      <c r="K222" s="4">
        <v>0</v>
      </c>
      <c r="L222" s="7">
        <f t="shared" si="29"/>
        <v>89.847643933276075</v>
      </c>
      <c r="M222" s="7">
        <f t="shared" si="30"/>
        <v>0</v>
      </c>
      <c r="N222" s="4">
        <v>264.94964028777002</v>
      </c>
      <c r="O222" s="9">
        <f t="shared" si="31"/>
        <v>5.6037735849056585</v>
      </c>
      <c r="P222" s="4">
        <v>45.496402877697903</v>
      </c>
      <c r="Q222" s="4">
        <v>258.70503597122303</v>
      </c>
      <c r="R222" s="9">
        <f t="shared" si="32"/>
        <v>5.6862745098039138</v>
      </c>
      <c r="S222" s="4">
        <v>0</v>
      </c>
      <c r="T222" s="4">
        <v>0</v>
      </c>
      <c r="U222" s="7" t="str">
        <f t="shared" si="33"/>
        <v/>
      </c>
      <c r="V222" s="4">
        <v>0</v>
      </c>
      <c r="W222" s="8">
        <f t="shared" si="34"/>
        <v>0</v>
      </c>
      <c r="X222" s="4">
        <v>29.4388489208633</v>
      </c>
      <c r="Y222" s="7">
        <f t="shared" si="35"/>
        <v>62.264150943396132</v>
      </c>
      <c r="CO222" s="5"/>
      <c r="CP222" s="5"/>
    </row>
    <row r="223" spans="1:94" s="4" customFormat="1" x14ac:dyDescent="0.2">
      <c r="A223" s="4" t="s">
        <v>599</v>
      </c>
      <c r="B223" s="4" t="s">
        <v>600</v>
      </c>
      <c r="C223" s="4" t="s">
        <v>601</v>
      </c>
      <c r="D223" s="4">
        <v>817.40089356949102</v>
      </c>
      <c r="E223" s="4">
        <v>772.534226902824</v>
      </c>
      <c r="F223" s="4">
        <v>12.236363636363601</v>
      </c>
      <c r="G223" s="8">
        <f t="shared" si="27"/>
        <v>1.5839251142852984</v>
      </c>
      <c r="H223" s="4">
        <v>32.630303030302997</v>
      </c>
      <c r="I223" s="8">
        <f t="shared" si="28"/>
        <v>3.9919583263250917</v>
      </c>
      <c r="J223" s="4">
        <v>767.25187809159104</v>
      </c>
      <c r="K223" s="4">
        <v>50.1490154779001</v>
      </c>
      <c r="L223" s="7">
        <f t="shared" si="29"/>
        <v>93.864820081257164</v>
      </c>
      <c r="M223" s="7">
        <f t="shared" si="30"/>
        <v>6.1351799187428586</v>
      </c>
      <c r="N223" s="4">
        <v>3673.45907132599</v>
      </c>
      <c r="O223" s="9">
        <f t="shared" si="31"/>
        <v>4.7550761421319772</v>
      </c>
      <c r="P223" s="4">
        <v>731.35854475825704</v>
      </c>
      <c r="Q223" s="4">
        <v>3528.36381043561</v>
      </c>
      <c r="R223" s="9">
        <f t="shared" si="32"/>
        <v>4.8243967828418191</v>
      </c>
      <c r="S223" s="4">
        <v>41.1756821445668</v>
      </c>
      <c r="T223" s="4">
        <v>145.095260890378</v>
      </c>
      <c r="U223" s="7">
        <f t="shared" si="33"/>
        <v>3.523809523809518</v>
      </c>
      <c r="V223" s="4">
        <v>0</v>
      </c>
      <c r="W223" s="8">
        <f t="shared" si="34"/>
        <v>0</v>
      </c>
      <c r="X223" s="4">
        <v>248.03446625179501</v>
      </c>
      <c r="Y223" s="7">
        <f t="shared" si="35"/>
        <v>32.106598984771573</v>
      </c>
      <c r="CO223" s="5"/>
      <c r="CP223" s="5"/>
    </row>
    <row r="224" spans="1:94" s="4" customFormat="1" x14ac:dyDescent="0.2">
      <c r="A224" s="4" t="s">
        <v>602</v>
      </c>
      <c r="B224" s="4" t="s">
        <v>603</v>
      </c>
      <c r="C224" s="4" t="s">
        <v>604</v>
      </c>
      <c r="D224" s="4">
        <v>2495.0989272943998</v>
      </c>
      <c r="E224" s="4">
        <v>2211</v>
      </c>
      <c r="F224" s="4">
        <v>12.2193087008344</v>
      </c>
      <c r="G224" s="8">
        <f t="shared" si="27"/>
        <v>0.55265982364696509</v>
      </c>
      <c r="H224" s="4">
        <v>271.87961859356398</v>
      </c>
      <c r="I224" s="8">
        <f t="shared" si="28"/>
        <v>10.896546650692562</v>
      </c>
      <c r="J224" s="4">
        <v>1662.95667938888</v>
      </c>
      <c r="K224" s="4">
        <v>826.031893173296</v>
      </c>
      <c r="L224" s="7">
        <f t="shared" si="29"/>
        <v>66.648927671662847</v>
      </c>
      <c r="M224" s="7">
        <f t="shared" si="30"/>
        <v>33.106178041165556</v>
      </c>
      <c r="N224" s="4">
        <v>9118.4431355376291</v>
      </c>
      <c r="O224" s="9">
        <f t="shared" si="31"/>
        <v>4.1241262485470962</v>
      </c>
      <c r="P224" s="4">
        <v>1555.0194525315101</v>
      </c>
      <c r="Q224" s="4">
        <v>7133.3518404054503</v>
      </c>
      <c r="R224" s="9">
        <f t="shared" si="32"/>
        <v>4.5873071419091485</v>
      </c>
      <c r="S224" s="4">
        <v>651.90674418640697</v>
      </c>
      <c r="T224" s="4">
        <v>1968.79695043381</v>
      </c>
      <c r="U224" s="7">
        <f t="shared" si="33"/>
        <v>3.0200591848315805</v>
      </c>
      <c r="V224" s="4">
        <v>14.264176352377399</v>
      </c>
      <c r="W224" s="8">
        <f t="shared" si="34"/>
        <v>0.64514592276695604</v>
      </c>
      <c r="X224" s="4">
        <v>329.907334894695</v>
      </c>
      <c r="Y224" s="7">
        <f t="shared" si="35"/>
        <v>14.921182039561058</v>
      </c>
      <c r="CO224" s="5"/>
      <c r="CP224" s="5"/>
    </row>
    <row r="225" spans="1:94" s="4" customFormat="1" x14ac:dyDescent="0.2">
      <c r="A225" s="4" t="s">
        <v>605</v>
      </c>
      <c r="B225" s="4" t="s">
        <v>606</v>
      </c>
      <c r="C225" s="4" t="s">
        <v>607</v>
      </c>
      <c r="D225" s="4">
        <v>161.575419226299</v>
      </c>
      <c r="E225" s="4">
        <v>130.85173501577299</v>
      </c>
      <c r="F225" s="4">
        <v>15.3618421052632</v>
      </c>
      <c r="G225" s="8">
        <f t="shared" si="27"/>
        <v>11.739884154697275</v>
      </c>
      <c r="H225" s="4">
        <v>15.3618421052632</v>
      </c>
      <c r="I225" s="8">
        <f t="shared" si="28"/>
        <v>9.5075365911616405</v>
      </c>
      <c r="J225" s="4">
        <v>157.40883038629701</v>
      </c>
      <c r="K225" s="4">
        <v>2.8864353312302899</v>
      </c>
      <c r="L225" s="7">
        <f t="shared" si="29"/>
        <v>97.421273074856543</v>
      </c>
      <c r="M225" s="7">
        <f t="shared" si="30"/>
        <v>1.7864322092134644</v>
      </c>
      <c r="N225" s="4">
        <v>654.25867507886505</v>
      </c>
      <c r="O225" s="9">
        <f t="shared" si="31"/>
        <v>5.0000000000000009</v>
      </c>
      <c r="P225" s="4">
        <v>127.965299684543</v>
      </c>
      <c r="Q225" s="4">
        <v>645.59936908517398</v>
      </c>
      <c r="R225" s="9">
        <f t="shared" si="32"/>
        <v>5.0451127819548747</v>
      </c>
      <c r="S225" s="4">
        <v>2.8864353312302899</v>
      </c>
      <c r="T225" s="4">
        <v>8.6593059936908592</v>
      </c>
      <c r="U225" s="7">
        <f t="shared" si="33"/>
        <v>2.9999999999999964</v>
      </c>
      <c r="V225" s="4">
        <v>0</v>
      </c>
      <c r="W225" s="8">
        <f t="shared" si="34"/>
        <v>0</v>
      </c>
      <c r="X225" s="4">
        <v>50.031545741324898</v>
      </c>
      <c r="Y225" s="7">
        <f t="shared" si="35"/>
        <v>38.235294117647008</v>
      </c>
      <c r="CO225" s="5"/>
      <c r="CP225" s="5"/>
    </row>
    <row r="226" spans="1:94" s="4" customFormat="1" x14ac:dyDescent="0.2">
      <c r="A226" s="4" t="s">
        <v>608</v>
      </c>
      <c r="B226" s="4" t="s">
        <v>609</v>
      </c>
      <c r="C226" s="4" t="s">
        <v>610</v>
      </c>
      <c r="D226" s="4">
        <v>793.78160456346598</v>
      </c>
      <c r="E226" s="4">
        <v>757.442488495725</v>
      </c>
      <c r="F226" s="4">
        <v>5.5059266769304003</v>
      </c>
      <c r="G226" s="8">
        <f t="shared" si="27"/>
        <v>0.72691019589686989</v>
      </c>
      <c r="H226" s="4">
        <v>30.833189390810201</v>
      </c>
      <c r="I226" s="8">
        <f t="shared" si="28"/>
        <v>3.8843416392556334</v>
      </c>
      <c r="J226" s="4">
        <v>688.74187015375298</v>
      </c>
      <c r="K226" s="4">
        <v>104.07606712155</v>
      </c>
      <c r="L226" s="7">
        <f t="shared" si="29"/>
        <v>86.76717452182848</v>
      </c>
      <c r="M226" s="7">
        <f t="shared" si="30"/>
        <v>13.111423409564376</v>
      </c>
      <c r="N226" s="4">
        <v>3562.6779643367599</v>
      </c>
      <c r="O226" s="9">
        <f t="shared" si="31"/>
        <v>4.7035623409669176</v>
      </c>
      <c r="P226" s="4">
        <v>652.40275408601201</v>
      </c>
      <c r="Q226" s="4">
        <v>3298.6331273802398</v>
      </c>
      <c r="R226" s="9">
        <f t="shared" si="32"/>
        <v>5.0561299852289583</v>
      </c>
      <c r="S226" s="4">
        <v>104.07606712155</v>
      </c>
      <c r="T226" s="4">
        <v>259.22650051571202</v>
      </c>
      <c r="U226" s="7">
        <f t="shared" si="33"/>
        <v>2.490740740740736</v>
      </c>
      <c r="V226" s="4">
        <v>22.164347627737499</v>
      </c>
      <c r="W226" s="8">
        <f t="shared" si="34"/>
        <v>2.9262086513994907</v>
      </c>
      <c r="X226" s="4">
        <v>223.57081085370001</v>
      </c>
      <c r="Y226" s="7">
        <f t="shared" si="35"/>
        <v>29.516539440203566</v>
      </c>
      <c r="CO226" s="5"/>
      <c r="CP226" s="5"/>
    </row>
    <row r="227" spans="1:94" s="4" customFormat="1" x14ac:dyDescent="0.2">
      <c r="A227" s="4" t="s">
        <v>611</v>
      </c>
      <c r="B227" s="4" t="s">
        <v>612</v>
      </c>
      <c r="C227" s="4" t="s">
        <v>613</v>
      </c>
      <c r="D227" s="4">
        <v>53</v>
      </c>
      <c r="E227" s="4">
        <v>47</v>
      </c>
      <c r="F227" s="4">
        <v>2</v>
      </c>
      <c r="G227" s="8">
        <f t="shared" si="27"/>
        <v>4.2553191489361701</v>
      </c>
      <c r="H227" s="4">
        <v>4</v>
      </c>
      <c r="I227" s="8">
        <f t="shared" si="28"/>
        <v>7.5471698113207548</v>
      </c>
      <c r="J227" s="4">
        <v>53</v>
      </c>
      <c r="K227" s="4">
        <v>0</v>
      </c>
      <c r="L227" s="7">
        <f t="shared" si="29"/>
        <v>100</v>
      </c>
      <c r="M227" s="7">
        <f t="shared" si="30"/>
        <v>0</v>
      </c>
      <c r="N227" s="4">
        <v>242</v>
      </c>
      <c r="O227" s="9">
        <f t="shared" si="31"/>
        <v>5.1489361702127656</v>
      </c>
      <c r="P227" s="4">
        <v>47</v>
      </c>
      <c r="Q227" s="4">
        <v>242</v>
      </c>
      <c r="R227" s="9">
        <f t="shared" si="32"/>
        <v>5.1489361702127656</v>
      </c>
      <c r="S227" s="4">
        <v>0</v>
      </c>
      <c r="T227" s="4">
        <v>0</v>
      </c>
      <c r="U227" s="7" t="str">
        <f t="shared" si="33"/>
        <v/>
      </c>
      <c r="V227" s="4">
        <v>0</v>
      </c>
      <c r="W227" s="8">
        <f t="shared" si="34"/>
        <v>0</v>
      </c>
      <c r="X227" s="4">
        <v>18</v>
      </c>
      <c r="Y227" s="7">
        <f t="shared" si="35"/>
        <v>38.297872340425535</v>
      </c>
      <c r="CO227" s="5"/>
      <c r="CP227" s="5"/>
    </row>
    <row r="228" spans="1:94" s="4" customFormat="1" x14ac:dyDescent="0.2">
      <c r="A228" s="4" t="s">
        <v>614</v>
      </c>
      <c r="B228" s="4" t="s">
        <v>615</v>
      </c>
      <c r="C228" s="4" t="s">
        <v>616</v>
      </c>
      <c r="D228" s="4">
        <v>1517.6335193807499</v>
      </c>
      <c r="E228" s="4">
        <v>1403.22408587722</v>
      </c>
      <c r="F228" s="4">
        <v>11.6067541235461</v>
      </c>
      <c r="G228" s="8">
        <f t="shared" si="27"/>
        <v>0.82714900922543555</v>
      </c>
      <c r="H228" s="4">
        <v>102.802679379979</v>
      </c>
      <c r="I228" s="8">
        <f t="shared" si="28"/>
        <v>6.7738803912242433</v>
      </c>
      <c r="J228" s="4">
        <v>915.28232529396905</v>
      </c>
      <c r="K228" s="4">
        <v>602.35119408677895</v>
      </c>
      <c r="L228" s="7">
        <f t="shared" si="29"/>
        <v>60.309838548336607</v>
      </c>
      <c r="M228" s="7">
        <f t="shared" si="30"/>
        <v>39.690161451663265</v>
      </c>
      <c r="N228" s="4">
        <v>5309.7121771217699</v>
      </c>
      <c r="O228" s="9">
        <f t="shared" si="31"/>
        <v>3.7839374555792524</v>
      </c>
      <c r="P228" s="4">
        <v>879.63300905736401</v>
      </c>
      <c r="Q228" s="4">
        <v>3979.2921838309298</v>
      </c>
      <c r="R228" s="9">
        <f t="shared" si="32"/>
        <v>4.5238095238095211</v>
      </c>
      <c r="S228" s="4">
        <v>523.59107681985904</v>
      </c>
      <c r="T228" s="4">
        <v>1330.41999329084</v>
      </c>
      <c r="U228" s="7">
        <f t="shared" si="33"/>
        <v>2.5409523809523775</v>
      </c>
      <c r="V228" s="4">
        <v>10.9704797047971</v>
      </c>
      <c r="W228" s="8">
        <f t="shared" si="34"/>
        <v>0.78180525941720469</v>
      </c>
      <c r="X228" s="4">
        <v>103.720899027172</v>
      </c>
      <c r="Y228" s="7">
        <f t="shared" si="35"/>
        <v>7.3916133617626221</v>
      </c>
      <c r="CO228" s="5"/>
      <c r="CP228" s="5"/>
    </row>
    <row r="229" spans="1:94" s="4" customFormat="1" x14ac:dyDescent="0.2">
      <c r="A229" s="4" t="s">
        <v>617</v>
      </c>
      <c r="B229" s="4" t="s">
        <v>619</v>
      </c>
      <c r="C229" s="4" t="s">
        <v>620</v>
      </c>
      <c r="D229" s="4">
        <v>1475.98810344805</v>
      </c>
      <c r="E229" s="4">
        <v>1382.0494671991901</v>
      </c>
      <c r="F229" s="4">
        <v>8.4785028120840398</v>
      </c>
      <c r="G229" s="8">
        <f t="shared" si="27"/>
        <v>0.61347317974560334</v>
      </c>
      <c r="H229" s="4">
        <v>85.460133436773603</v>
      </c>
      <c r="I229" s="8">
        <f t="shared" si="28"/>
        <v>5.7900286077598127</v>
      </c>
      <c r="J229" s="4">
        <v>1192.39468203102</v>
      </c>
      <c r="K229" s="4">
        <v>279.40660222965602</v>
      </c>
      <c r="L229" s="7">
        <f t="shared" si="29"/>
        <v>80.786198699398156</v>
      </c>
      <c r="M229" s="7">
        <f t="shared" si="30"/>
        <v>18.930139177743733</v>
      </c>
      <c r="N229" s="4">
        <v>6276.3853144004297</v>
      </c>
      <c r="O229" s="9">
        <f t="shared" si="31"/>
        <v>4.5413608292327758</v>
      </c>
      <c r="P229" s="4">
        <v>1136.5662667419799</v>
      </c>
      <c r="Q229" s="4">
        <v>5568.0840716414696</v>
      </c>
      <c r="R229" s="9">
        <f t="shared" si="32"/>
        <v>4.899040411961761</v>
      </c>
      <c r="S229" s="4">
        <v>242.365287069586</v>
      </c>
      <c r="T229" s="4">
        <v>702.06541598370097</v>
      </c>
      <c r="U229" s="7">
        <f t="shared" si="33"/>
        <v>2.8967242977420669</v>
      </c>
      <c r="V229" s="4">
        <v>4.2755863951578004</v>
      </c>
      <c r="W229" s="8">
        <f t="shared" si="34"/>
        <v>0.30936565561741752</v>
      </c>
      <c r="X229" s="4">
        <v>409.15252696924398</v>
      </c>
      <c r="Y229" s="7">
        <f t="shared" si="35"/>
        <v>29.604767172221212</v>
      </c>
      <c r="CO229" s="5"/>
      <c r="CP229" s="5"/>
    </row>
    <row r="230" spans="1:94" s="4" customFormat="1" x14ac:dyDescent="0.2">
      <c r="A230" s="4" t="s">
        <v>621</v>
      </c>
      <c r="B230" s="4" t="s">
        <v>619</v>
      </c>
      <c r="C230" s="4" t="s">
        <v>620</v>
      </c>
      <c r="D230" s="4">
        <v>2125.4826318711598</v>
      </c>
      <c r="E230" s="4">
        <v>2017.6949857977399</v>
      </c>
      <c r="F230" s="4">
        <v>26.9951555491267</v>
      </c>
      <c r="G230" s="8">
        <f t="shared" si="27"/>
        <v>1.3379205350234624</v>
      </c>
      <c r="H230" s="4">
        <v>80.792490524284702</v>
      </c>
      <c r="I230" s="8">
        <f t="shared" si="28"/>
        <v>3.801136236674838</v>
      </c>
      <c r="J230" s="4">
        <v>1634.2994301603801</v>
      </c>
      <c r="K230" s="4">
        <v>491.18320171077698</v>
      </c>
      <c r="L230" s="7">
        <f t="shared" si="29"/>
        <v>76.890744984428849</v>
      </c>
      <c r="M230" s="7">
        <f t="shared" si="30"/>
        <v>23.109255015571023</v>
      </c>
      <c r="N230" s="4">
        <v>8944.1389146696292</v>
      </c>
      <c r="O230" s="9">
        <f t="shared" si="31"/>
        <v>4.4328498497672424</v>
      </c>
      <c r="P230" s="4">
        <v>1584.6482120913199</v>
      </c>
      <c r="Q230" s="4">
        <v>7868.8871026917504</v>
      </c>
      <c r="R230" s="9">
        <f t="shared" si="32"/>
        <v>4.9656996692703697</v>
      </c>
      <c r="S230" s="4">
        <v>433.04677370642401</v>
      </c>
      <c r="T230" s="4">
        <v>1075.2518119778899</v>
      </c>
      <c r="U230" s="7">
        <f t="shared" si="33"/>
        <v>2.4829923169150243</v>
      </c>
      <c r="V230" s="4">
        <v>9.6149045246435101</v>
      </c>
      <c r="W230" s="8">
        <f t="shared" si="34"/>
        <v>0.47652913806702291</v>
      </c>
      <c r="X230" s="4">
        <v>611.81424596580098</v>
      </c>
      <c r="Y230" s="7">
        <f t="shared" si="35"/>
        <v>30.322434771968606</v>
      </c>
      <c r="CO230" s="5"/>
      <c r="CP230" s="5"/>
    </row>
    <row r="231" spans="1:94" s="4" customFormat="1" x14ac:dyDescent="0.2">
      <c r="A231" s="4" t="s">
        <v>622</v>
      </c>
      <c r="B231" s="4" t="s">
        <v>619</v>
      </c>
      <c r="C231" s="4" t="s">
        <v>620</v>
      </c>
      <c r="D231" s="4">
        <v>1380.9887672529601</v>
      </c>
      <c r="E231" s="4">
        <v>1304.9337431323099</v>
      </c>
      <c r="F231" s="4">
        <v>15.727600592542</v>
      </c>
      <c r="G231" s="8">
        <f t="shared" si="27"/>
        <v>1.2052413139988325</v>
      </c>
      <c r="H231" s="4">
        <v>60.327423528106898</v>
      </c>
      <c r="I231" s="8">
        <f t="shared" si="28"/>
        <v>4.3684224635736326</v>
      </c>
      <c r="J231" s="4">
        <v>1133.2382664618101</v>
      </c>
      <c r="K231" s="4">
        <v>242.873310377976</v>
      </c>
      <c r="L231" s="7">
        <f t="shared" si="29"/>
        <v>82.059919192248671</v>
      </c>
      <c r="M231" s="7">
        <f t="shared" si="30"/>
        <v>17.586914255725308</v>
      </c>
      <c r="N231" s="4">
        <v>5710.3710591815998</v>
      </c>
      <c r="O231" s="9">
        <f t="shared" si="31"/>
        <v>4.3759854392872519</v>
      </c>
      <c r="P231" s="4">
        <v>1079.9444606219399</v>
      </c>
      <c r="Q231" s="4">
        <v>5112.6671332114902</v>
      </c>
      <c r="R231" s="9">
        <f t="shared" si="32"/>
        <v>4.7341945068796463</v>
      </c>
      <c r="S231" s="4">
        <v>223.01008639863301</v>
      </c>
      <c r="T231" s="4">
        <v>592.75593569077296</v>
      </c>
      <c r="U231" s="7">
        <f t="shared" si="33"/>
        <v>2.6579781446800355</v>
      </c>
      <c r="V231" s="4">
        <v>3.38045523895503</v>
      </c>
      <c r="W231" s="8">
        <f t="shared" si="34"/>
        <v>0.25905186809260694</v>
      </c>
      <c r="X231" s="4">
        <v>295.63561670850299</v>
      </c>
      <c r="Y231" s="7">
        <f t="shared" si="35"/>
        <v>22.655220486434146</v>
      </c>
      <c r="CO231" s="5"/>
      <c r="CP231" s="5"/>
    </row>
    <row r="232" spans="1:94" s="4" customFormat="1" x14ac:dyDescent="0.2">
      <c r="A232" s="4" t="s">
        <v>623</v>
      </c>
      <c r="B232" s="4" t="s">
        <v>624</v>
      </c>
      <c r="C232" s="4" t="s">
        <v>625</v>
      </c>
      <c r="D232" s="4">
        <v>2137.7275913871299</v>
      </c>
      <c r="E232" s="4">
        <v>2046.00000000005</v>
      </c>
      <c r="F232" s="4">
        <v>34.131196795192601</v>
      </c>
      <c r="G232" s="8">
        <f t="shared" si="27"/>
        <v>1.66819143671514</v>
      </c>
      <c r="H232" s="4">
        <v>57.596394591887602</v>
      </c>
      <c r="I232" s="8">
        <f t="shared" si="28"/>
        <v>2.6942812930862918</v>
      </c>
      <c r="J232" s="4">
        <v>1991.3114647192001</v>
      </c>
      <c r="K232" s="4">
        <v>141.114242688812</v>
      </c>
      <c r="L232" s="7">
        <f t="shared" si="29"/>
        <v>93.150851995462943</v>
      </c>
      <c r="M232" s="7">
        <f t="shared" si="30"/>
        <v>6.6011330563051631</v>
      </c>
      <c r="N232" s="4">
        <v>10102.7804276189</v>
      </c>
      <c r="O232" s="9">
        <f t="shared" si="31"/>
        <v>4.9378203458546688</v>
      </c>
      <c r="P232" s="4">
        <v>1913.4496720301699</v>
      </c>
      <c r="Q232" s="4">
        <v>9688.8947827600205</v>
      </c>
      <c r="R232" s="9">
        <f t="shared" si="32"/>
        <v>5.0635744040657746</v>
      </c>
      <c r="S232" s="4">
        <v>128.31504389061499</v>
      </c>
      <c r="T232" s="4">
        <v>402.23332037567201</v>
      </c>
      <c r="U232" s="7">
        <f t="shared" si="33"/>
        <v>3.1347323601320261</v>
      </c>
      <c r="V232" s="4">
        <v>6.3493505161646304</v>
      </c>
      <c r="W232" s="8">
        <f t="shared" si="34"/>
        <v>0.31032993725144065</v>
      </c>
      <c r="X232" s="4">
        <v>818.31080972850202</v>
      </c>
      <c r="Y232" s="7">
        <f t="shared" si="35"/>
        <v>39.995640749192674</v>
      </c>
      <c r="CO232" s="5"/>
      <c r="CP232" s="5"/>
    </row>
    <row r="233" spans="1:94" s="4" customFormat="1" x14ac:dyDescent="0.2">
      <c r="A233" s="4" t="s">
        <v>626</v>
      </c>
      <c r="B233" s="4" t="s">
        <v>627</v>
      </c>
      <c r="C233" s="4" t="s">
        <v>628</v>
      </c>
      <c r="D233" s="4">
        <v>105</v>
      </c>
      <c r="E233" s="4">
        <v>84</v>
      </c>
      <c r="F233" s="4">
        <v>13</v>
      </c>
      <c r="G233" s="8">
        <f t="shared" si="27"/>
        <v>15.476190476190476</v>
      </c>
      <c r="H233" s="4">
        <v>8</v>
      </c>
      <c r="I233" s="8">
        <f t="shared" si="28"/>
        <v>7.6190476190476186</v>
      </c>
      <c r="J233" s="4">
        <v>103</v>
      </c>
      <c r="K233" s="4">
        <v>1</v>
      </c>
      <c r="L233" s="7">
        <f t="shared" si="29"/>
        <v>98.095238095238102</v>
      </c>
      <c r="M233" s="7">
        <f t="shared" si="30"/>
        <v>0.95238095238095233</v>
      </c>
      <c r="N233" s="4">
        <v>421</v>
      </c>
      <c r="O233" s="9">
        <f t="shared" si="31"/>
        <v>5.0119047619047619</v>
      </c>
      <c r="P233" s="4">
        <v>83</v>
      </c>
      <c r="Q233" s="4">
        <v>418</v>
      </c>
      <c r="R233" s="9">
        <f t="shared" si="32"/>
        <v>5.0361445783132526</v>
      </c>
      <c r="S233" s="4">
        <v>0</v>
      </c>
      <c r="T233" s="4">
        <v>0</v>
      </c>
      <c r="U233" s="7" t="str">
        <f t="shared" si="33"/>
        <v/>
      </c>
      <c r="V233" s="4">
        <v>0</v>
      </c>
      <c r="W233" s="8">
        <f t="shared" si="34"/>
        <v>0</v>
      </c>
      <c r="X233" s="4">
        <v>35</v>
      </c>
      <c r="Y233" s="7">
        <f t="shared" si="35"/>
        <v>41.666666666666664</v>
      </c>
      <c r="CO233" s="5"/>
      <c r="CP233" s="5"/>
    </row>
    <row r="234" spans="1:94" s="4" customFormat="1" x14ac:dyDescent="0.2">
      <c r="A234" s="4" t="s">
        <v>629</v>
      </c>
      <c r="B234" s="4" t="s">
        <v>630</v>
      </c>
      <c r="C234" s="4" t="s">
        <v>631</v>
      </c>
      <c r="D234" s="4">
        <v>424.77460569773399</v>
      </c>
      <c r="E234" s="4">
        <v>121.042918454936</v>
      </c>
      <c r="F234" s="4">
        <v>263.30323740502001</v>
      </c>
      <c r="G234" s="8">
        <f t="shared" si="27"/>
        <v>217.52882429305205</v>
      </c>
      <c r="H234" s="4">
        <v>40.428449837778601</v>
      </c>
      <c r="I234" s="8">
        <f t="shared" si="28"/>
        <v>9.5176240047050129</v>
      </c>
      <c r="J234" s="4">
        <v>404.11990546715901</v>
      </c>
      <c r="K234" s="4">
        <v>20.654700230575401</v>
      </c>
      <c r="L234" s="7">
        <f t="shared" si="29"/>
        <v>95.137491753621291</v>
      </c>
      <c r="M234" s="7">
        <f t="shared" si="30"/>
        <v>4.8625082463788125</v>
      </c>
      <c r="N234" s="4">
        <v>537.06437768240403</v>
      </c>
      <c r="O234" s="9">
        <f t="shared" si="31"/>
        <v>4.4369747899159577</v>
      </c>
      <c r="P234" s="4">
        <v>116.974248927039</v>
      </c>
      <c r="Q234" s="4">
        <v>523.84120171673896</v>
      </c>
      <c r="R234" s="9">
        <f t="shared" si="32"/>
        <v>4.4782608695652097</v>
      </c>
      <c r="S234" s="4">
        <v>4.0686695278969998</v>
      </c>
      <c r="T234" s="4">
        <v>13.2231759656653</v>
      </c>
      <c r="U234" s="7">
        <f t="shared" si="33"/>
        <v>3.2500000000000124</v>
      </c>
      <c r="V234" s="4">
        <v>0</v>
      </c>
      <c r="W234" s="8">
        <f t="shared" si="34"/>
        <v>0</v>
      </c>
      <c r="X234" s="4">
        <v>23.3948497854078</v>
      </c>
      <c r="Y234" s="7">
        <f t="shared" si="35"/>
        <v>19.327731092436977</v>
      </c>
      <c r="CO234" s="5"/>
      <c r="CP234" s="5"/>
    </row>
    <row r="235" spans="1:94" s="4" customFormat="1" x14ac:dyDescent="0.2">
      <c r="A235" s="4" t="s">
        <v>632</v>
      </c>
      <c r="B235" s="4" t="s">
        <v>633</v>
      </c>
      <c r="C235" s="4" t="s">
        <v>634</v>
      </c>
      <c r="D235" s="4">
        <v>123.531914893617</v>
      </c>
      <c r="E235" s="4">
        <v>50.531914893617</v>
      </c>
      <c r="F235" s="4">
        <v>53</v>
      </c>
      <c r="G235" s="8">
        <f t="shared" si="27"/>
        <v>104.88421052631584</v>
      </c>
      <c r="H235" s="4">
        <v>20</v>
      </c>
      <c r="I235" s="8">
        <f t="shared" si="28"/>
        <v>16.190148122631761</v>
      </c>
      <c r="J235" s="4">
        <v>118.48936170212799</v>
      </c>
      <c r="K235" s="4">
        <v>2.0212765957446801</v>
      </c>
      <c r="L235" s="7">
        <f t="shared" si="29"/>
        <v>95.918015845677175</v>
      </c>
      <c r="M235" s="7">
        <f t="shared" si="30"/>
        <v>1.6362383740957627</v>
      </c>
      <c r="N235" s="4">
        <v>233.45744680851101</v>
      </c>
      <c r="O235" s="9">
        <f t="shared" si="31"/>
        <v>4.620000000000009</v>
      </c>
      <c r="P235" s="4">
        <v>46.489361702127603</v>
      </c>
      <c r="Q235" s="4">
        <v>226.38297872340399</v>
      </c>
      <c r="R235" s="9">
        <f t="shared" si="32"/>
        <v>4.8695652173913047</v>
      </c>
      <c r="S235" s="4">
        <v>2.0212765957446801</v>
      </c>
      <c r="T235" s="4">
        <v>5.0531914893616996</v>
      </c>
      <c r="U235" s="7">
        <f t="shared" si="33"/>
        <v>2.4999999999999996</v>
      </c>
      <c r="V235" s="4">
        <v>1.0106382978723401</v>
      </c>
      <c r="W235" s="8">
        <f t="shared" si="34"/>
        <v>2</v>
      </c>
      <c r="X235" s="4">
        <v>18.1914893617021</v>
      </c>
      <c r="Y235" s="7">
        <f t="shared" si="35"/>
        <v>35.999999999999957</v>
      </c>
      <c r="CO235" s="5"/>
      <c r="CP235" s="5"/>
    </row>
    <row r="236" spans="1:94" s="4" customFormat="1" x14ac:dyDescent="0.2">
      <c r="A236" s="4" t="s">
        <v>635</v>
      </c>
      <c r="B236" s="4" t="s">
        <v>636</v>
      </c>
      <c r="C236" s="4" t="s">
        <v>637</v>
      </c>
      <c r="D236" s="4">
        <v>334.804715696568</v>
      </c>
      <c r="E236" s="4">
        <v>311.74362244897998</v>
      </c>
      <c r="F236" s="4">
        <v>5.5346623794212197</v>
      </c>
      <c r="G236" s="8">
        <f t="shared" si="27"/>
        <v>1.7753891277525731</v>
      </c>
      <c r="H236" s="4">
        <v>17.5264308681672</v>
      </c>
      <c r="I236" s="8">
        <f t="shared" si="28"/>
        <v>5.2348219862145919</v>
      </c>
      <c r="J236" s="4">
        <v>321.036858553711</v>
      </c>
      <c r="K236" s="4">
        <v>12.7844387755102</v>
      </c>
      <c r="L236" s="7">
        <f t="shared" si="29"/>
        <v>95.887794736041073</v>
      </c>
      <c r="M236" s="7">
        <f t="shared" si="30"/>
        <v>3.8184763165333311</v>
      </c>
      <c r="N236" s="4">
        <v>1646.24234693878</v>
      </c>
      <c r="O236" s="9">
        <f t="shared" si="31"/>
        <v>5.2807570977918061</v>
      </c>
      <c r="P236" s="4">
        <v>297.97576530612298</v>
      </c>
      <c r="Q236" s="4">
        <v>1606.9056122449001</v>
      </c>
      <c r="R236" s="9">
        <f t="shared" si="32"/>
        <v>5.3927392739273907</v>
      </c>
      <c r="S236" s="4">
        <v>12.7844387755102</v>
      </c>
      <c r="T236" s="4">
        <v>37.369897959183703</v>
      </c>
      <c r="U236" s="7">
        <f t="shared" si="33"/>
        <v>2.9230769230769265</v>
      </c>
      <c r="V236" s="4">
        <v>0.98341836734693899</v>
      </c>
      <c r="W236" s="8">
        <f t="shared" si="34"/>
        <v>0.31545741324921106</v>
      </c>
      <c r="X236" s="4">
        <v>149.47959183673501</v>
      </c>
      <c r="Y236" s="7">
        <f t="shared" si="35"/>
        <v>47.949526813880169</v>
      </c>
      <c r="CO236" s="5"/>
      <c r="CP236" s="5"/>
    </row>
    <row r="237" spans="1:94" s="4" customFormat="1" x14ac:dyDescent="0.2">
      <c r="A237" s="4" t="s">
        <v>638</v>
      </c>
      <c r="B237" s="4" t="s">
        <v>639</v>
      </c>
      <c r="C237" s="4" t="s">
        <v>640</v>
      </c>
      <c r="D237" s="4">
        <v>931.16752004883699</v>
      </c>
      <c r="E237" s="4">
        <v>808.58108594031</v>
      </c>
      <c r="F237" s="4">
        <v>32.105970837947602</v>
      </c>
      <c r="G237" s="8">
        <f t="shared" si="27"/>
        <v>3.9706556826779011</v>
      </c>
      <c r="H237" s="4">
        <v>90.480463270579605</v>
      </c>
      <c r="I237" s="8">
        <f t="shared" si="28"/>
        <v>9.7168835169244492</v>
      </c>
      <c r="J237" s="4">
        <v>748.78680859438998</v>
      </c>
      <c r="K237" s="4">
        <v>159.39198160034701</v>
      </c>
      <c r="L237" s="7">
        <f t="shared" si="29"/>
        <v>80.413759336785972</v>
      </c>
      <c r="M237" s="7">
        <f t="shared" si="30"/>
        <v>17.117433562543866</v>
      </c>
      <c r="N237" s="4">
        <v>3651.6242358863701</v>
      </c>
      <c r="O237" s="9">
        <f t="shared" si="31"/>
        <v>4.5160891089108848</v>
      </c>
      <c r="P237" s="4">
        <v>652.46889608054698</v>
      </c>
      <c r="Q237" s="4">
        <v>3199.29917295937</v>
      </c>
      <c r="R237" s="9">
        <f t="shared" si="32"/>
        <v>4.9033742331288357</v>
      </c>
      <c r="S237" s="4">
        <v>134.09636821287299</v>
      </c>
      <c r="T237" s="4">
        <v>430.30924128011497</v>
      </c>
      <c r="U237" s="7">
        <f t="shared" si="33"/>
        <v>3.2089552238805981</v>
      </c>
      <c r="V237" s="4">
        <v>13.0093491549802</v>
      </c>
      <c r="W237" s="8">
        <f t="shared" si="34"/>
        <v>1.6089108910891046</v>
      </c>
      <c r="X237" s="4">
        <v>234.16828478964399</v>
      </c>
      <c r="Y237" s="7">
        <f t="shared" si="35"/>
        <v>28.960396039603928</v>
      </c>
      <c r="CO237" s="5"/>
      <c r="CP237" s="5"/>
    </row>
    <row r="238" spans="1:94" s="4" customFormat="1" x14ac:dyDescent="0.2">
      <c r="A238" s="4" t="s">
        <v>641</v>
      </c>
      <c r="B238" s="4" t="s">
        <v>642</v>
      </c>
      <c r="C238" s="4" t="s">
        <v>643</v>
      </c>
      <c r="D238" s="4">
        <v>81</v>
      </c>
      <c r="E238" s="4">
        <v>66</v>
      </c>
      <c r="F238" s="4">
        <v>5</v>
      </c>
      <c r="G238" s="8">
        <f t="shared" si="27"/>
        <v>7.5757575757575761</v>
      </c>
      <c r="H238" s="4">
        <v>10</v>
      </c>
      <c r="I238" s="8">
        <f t="shared" si="28"/>
        <v>12.345679012345679</v>
      </c>
      <c r="J238" s="4">
        <v>78</v>
      </c>
      <c r="K238" s="4">
        <v>3</v>
      </c>
      <c r="L238" s="7">
        <f t="shared" si="29"/>
        <v>96.296296296296291</v>
      </c>
      <c r="M238" s="7">
        <f t="shared" si="30"/>
        <v>3.7037037037037037</v>
      </c>
      <c r="N238" s="4">
        <v>349</v>
      </c>
      <c r="O238" s="9">
        <f t="shared" si="31"/>
        <v>5.2878787878787881</v>
      </c>
      <c r="P238" s="4">
        <v>63</v>
      </c>
      <c r="Q238" s="4">
        <v>343</v>
      </c>
      <c r="R238" s="9">
        <f t="shared" si="32"/>
        <v>5.4444444444444446</v>
      </c>
      <c r="S238" s="4">
        <v>3</v>
      </c>
      <c r="T238" s="4">
        <v>6</v>
      </c>
      <c r="U238" s="7">
        <f t="shared" si="33"/>
        <v>2</v>
      </c>
      <c r="V238" s="4">
        <v>0</v>
      </c>
      <c r="W238" s="8">
        <f t="shared" si="34"/>
        <v>0</v>
      </c>
      <c r="X238" s="4">
        <v>38</v>
      </c>
      <c r="Y238" s="7">
        <f t="shared" si="35"/>
        <v>57.575757575757578</v>
      </c>
      <c r="CO238" s="5"/>
      <c r="CP238" s="5"/>
    </row>
    <row r="239" spans="1:94" s="4" customFormat="1" x14ac:dyDescent="0.2">
      <c r="A239" s="4" t="s">
        <v>644</v>
      </c>
      <c r="B239" s="4" t="s">
        <v>645</v>
      </c>
      <c r="C239" s="4" t="s">
        <v>646</v>
      </c>
      <c r="D239" s="4">
        <v>17.428571428571502</v>
      </c>
      <c r="E239" s="4">
        <v>12.4285714285715</v>
      </c>
      <c r="F239" s="4">
        <v>4</v>
      </c>
      <c r="G239" s="8">
        <f t="shared" si="27"/>
        <v>32.183908045976828</v>
      </c>
      <c r="H239" s="4">
        <v>1</v>
      </c>
      <c r="I239" s="8">
        <f t="shared" si="28"/>
        <v>5.7377049180327626</v>
      </c>
      <c r="J239" s="4">
        <v>16.428571428571502</v>
      </c>
      <c r="K239" s="4">
        <v>0</v>
      </c>
      <c r="L239" s="7">
        <f t="shared" si="29"/>
        <v>94.262295081967238</v>
      </c>
      <c r="M239" s="7">
        <f t="shared" si="30"/>
        <v>0</v>
      </c>
      <c r="N239" s="4">
        <v>50.750000000000199</v>
      </c>
      <c r="O239" s="9">
        <f t="shared" si="31"/>
        <v>4.0833333333333259</v>
      </c>
      <c r="P239" s="4">
        <v>12.4285714285715</v>
      </c>
      <c r="Q239" s="4">
        <v>50.750000000000199</v>
      </c>
      <c r="R239" s="9">
        <f t="shared" si="32"/>
        <v>4.0833333333333259</v>
      </c>
      <c r="S239" s="4">
        <v>0</v>
      </c>
      <c r="T239" s="4">
        <v>0</v>
      </c>
      <c r="U239" s="7" t="str">
        <f t="shared" si="33"/>
        <v/>
      </c>
      <c r="V239" s="4">
        <v>0</v>
      </c>
      <c r="W239" s="8">
        <f t="shared" si="34"/>
        <v>0</v>
      </c>
      <c r="X239" s="4">
        <v>3.1071428571428701</v>
      </c>
      <c r="Y239" s="7">
        <f t="shared" si="35"/>
        <v>24.999999999999961</v>
      </c>
      <c r="CO239" s="5"/>
      <c r="CP239" s="5"/>
    </row>
    <row r="240" spans="1:94" s="4" customFormat="1" x14ac:dyDescent="0.2">
      <c r="A240" s="4" t="s">
        <v>647</v>
      </c>
      <c r="B240" s="4" t="s">
        <v>648</v>
      </c>
      <c r="C240" s="4" t="s">
        <v>649</v>
      </c>
      <c r="D240" s="4">
        <v>118.444895562024</v>
      </c>
      <c r="E240" s="4">
        <v>101.58196721311501</v>
      </c>
      <c r="F240" s="4">
        <v>3.3725856697819201</v>
      </c>
      <c r="G240" s="8">
        <f t="shared" si="27"/>
        <v>3.3200633560348036</v>
      </c>
      <c r="H240" s="4">
        <v>13.4903426791277</v>
      </c>
      <c r="I240" s="8">
        <f t="shared" si="28"/>
        <v>11.389551753256809</v>
      </c>
      <c r="J240" s="4">
        <v>118.444895562024</v>
      </c>
      <c r="K240" s="4">
        <v>0</v>
      </c>
      <c r="L240" s="7">
        <f t="shared" si="29"/>
        <v>100</v>
      </c>
      <c r="M240" s="7">
        <f t="shared" si="30"/>
        <v>0</v>
      </c>
      <c r="N240" s="4">
        <v>507.90983606557398</v>
      </c>
      <c r="O240" s="9">
        <f t="shared" si="31"/>
        <v>4.9999999999999893</v>
      </c>
      <c r="P240" s="4">
        <v>101.58196721311501</v>
      </c>
      <c r="Q240" s="4">
        <v>507.90983606557398</v>
      </c>
      <c r="R240" s="9">
        <f t="shared" si="32"/>
        <v>4.9999999999999893</v>
      </c>
      <c r="S240" s="4">
        <v>0</v>
      </c>
      <c r="T240" s="4">
        <v>0</v>
      </c>
      <c r="U240" s="7" t="str">
        <f t="shared" si="33"/>
        <v/>
      </c>
      <c r="V240" s="4">
        <v>0</v>
      </c>
      <c r="W240" s="8">
        <f t="shared" si="34"/>
        <v>0</v>
      </c>
      <c r="X240" s="4">
        <v>62.741803278688501</v>
      </c>
      <c r="Y240" s="7">
        <f t="shared" si="35"/>
        <v>61.764705882352764</v>
      </c>
      <c r="CO240" s="5"/>
      <c r="CP240" s="5"/>
    </row>
    <row r="241" spans="1:94" s="4" customFormat="1" x14ac:dyDescent="0.2">
      <c r="A241" s="4" t="s">
        <v>650</v>
      </c>
      <c r="B241" s="4" t="s">
        <v>651</v>
      </c>
      <c r="C241" s="4" t="s">
        <v>652</v>
      </c>
      <c r="D241" s="4">
        <v>200.406626973079</v>
      </c>
      <c r="E241" s="4">
        <v>164.485161004492</v>
      </c>
      <c r="F241" s="4">
        <v>19.342327829238801</v>
      </c>
      <c r="G241" s="8">
        <f t="shared" si="27"/>
        <v>11.759314768041948</v>
      </c>
      <c r="H241" s="4">
        <v>16.579138139347599</v>
      </c>
      <c r="I241" s="8">
        <f t="shared" si="28"/>
        <v>8.2727494543255329</v>
      </c>
      <c r="J241" s="4">
        <v>192.56673478304899</v>
      </c>
      <c r="K241" s="4">
        <v>5.0767025001386497</v>
      </c>
      <c r="L241" s="7">
        <f t="shared" si="29"/>
        <v>96.08800751330287</v>
      </c>
      <c r="M241" s="7">
        <f t="shared" si="30"/>
        <v>2.5332009109761691</v>
      </c>
      <c r="N241" s="4">
        <v>802.11899502190704</v>
      </c>
      <c r="O241" s="9">
        <f t="shared" si="31"/>
        <v>4.8765432098765533</v>
      </c>
      <c r="P241" s="4">
        <v>159.408458504354</v>
      </c>
      <c r="Q241" s="4">
        <v>782.82752552138004</v>
      </c>
      <c r="R241" s="9">
        <f t="shared" si="32"/>
        <v>4.9108280254776959</v>
      </c>
      <c r="S241" s="4">
        <v>5.0767025001386497</v>
      </c>
      <c r="T241" s="4">
        <v>19.291469500526901</v>
      </c>
      <c r="U241" s="7">
        <f t="shared" si="33"/>
        <v>3.8000000000000065</v>
      </c>
      <c r="V241" s="4">
        <v>0</v>
      </c>
      <c r="W241" s="8">
        <f t="shared" si="34"/>
        <v>0</v>
      </c>
      <c r="X241" s="4">
        <v>63.966451501747002</v>
      </c>
      <c r="Y241" s="7">
        <f t="shared" si="35"/>
        <v>38.888888888888957</v>
      </c>
      <c r="CO241" s="5"/>
      <c r="CP241" s="5"/>
    </row>
    <row r="242" spans="1:94" s="4" customFormat="1" x14ac:dyDescent="0.2">
      <c r="A242" s="4" t="s">
        <v>653</v>
      </c>
      <c r="B242" s="4" t="s">
        <v>654</v>
      </c>
      <c r="C242" s="4" t="s">
        <v>655</v>
      </c>
      <c r="D242" s="4">
        <v>67</v>
      </c>
      <c r="E242" s="4">
        <v>51</v>
      </c>
      <c r="F242" s="4">
        <v>9</v>
      </c>
      <c r="G242" s="8">
        <f t="shared" si="27"/>
        <v>17.647058823529413</v>
      </c>
      <c r="H242" s="4">
        <v>7</v>
      </c>
      <c r="I242" s="8">
        <f t="shared" si="28"/>
        <v>10.447761194029852</v>
      </c>
      <c r="J242" s="4">
        <v>64</v>
      </c>
      <c r="K242" s="4">
        <v>3</v>
      </c>
      <c r="L242" s="7">
        <f t="shared" si="29"/>
        <v>95.522388059701498</v>
      </c>
      <c r="M242" s="7">
        <f t="shared" si="30"/>
        <v>4.4776119402985071</v>
      </c>
      <c r="N242" s="4">
        <v>237</v>
      </c>
      <c r="O242" s="9">
        <f t="shared" si="31"/>
        <v>4.6470588235294121</v>
      </c>
      <c r="P242" s="4">
        <v>50</v>
      </c>
      <c r="Q242" s="4">
        <v>234</v>
      </c>
      <c r="R242" s="9">
        <f t="shared" si="32"/>
        <v>4.68</v>
      </c>
      <c r="S242" s="4">
        <v>1</v>
      </c>
      <c r="T242" s="4">
        <v>3</v>
      </c>
      <c r="U242" s="7">
        <f t="shared" si="33"/>
        <v>3</v>
      </c>
      <c r="V242" s="4">
        <v>0</v>
      </c>
      <c r="W242" s="8">
        <f t="shared" si="34"/>
        <v>0</v>
      </c>
      <c r="X242" s="4">
        <v>15</v>
      </c>
      <c r="Y242" s="7">
        <f t="shared" si="35"/>
        <v>29.411764705882351</v>
      </c>
      <c r="CO242" s="5"/>
      <c r="CP242" s="5"/>
    </row>
    <row r="243" spans="1:94" s="4" customFormat="1" x14ac:dyDescent="0.2">
      <c r="A243" s="4" t="s">
        <v>656</v>
      </c>
      <c r="B243" s="4" t="s">
        <v>657</v>
      </c>
      <c r="C243" s="4" t="s">
        <v>658</v>
      </c>
      <c r="D243" s="4">
        <v>199.463768115942</v>
      </c>
      <c r="E243" s="4">
        <v>102.463768115942</v>
      </c>
      <c r="F243" s="4">
        <v>72</v>
      </c>
      <c r="G243" s="8">
        <f t="shared" si="27"/>
        <v>70.268741159830284</v>
      </c>
      <c r="H243" s="4">
        <v>25</v>
      </c>
      <c r="I243" s="8">
        <f t="shared" si="28"/>
        <v>12.53360459202209</v>
      </c>
      <c r="J243" s="4">
        <v>191.44927536231901</v>
      </c>
      <c r="K243" s="4">
        <v>8.0144927536231894</v>
      </c>
      <c r="L243" s="7">
        <f t="shared" si="29"/>
        <v>95.981980672818523</v>
      </c>
      <c r="M243" s="7">
        <f t="shared" si="30"/>
        <v>4.018019327181575</v>
      </c>
      <c r="N243" s="4">
        <v>509.27536231884102</v>
      </c>
      <c r="O243" s="9">
        <f t="shared" si="31"/>
        <v>4.9702970297029756</v>
      </c>
      <c r="P243" s="4">
        <v>101.449275362319</v>
      </c>
      <c r="Q243" s="4">
        <v>504.20289855072502</v>
      </c>
      <c r="R243" s="9">
        <f t="shared" si="32"/>
        <v>4.9699999999999962</v>
      </c>
      <c r="S243" s="4">
        <v>1.01449275362319</v>
      </c>
      <c r="T243" s="4">
        <v>5.0724637681159503</v>
      </c>
      <c r="U243" s="7">
        <f t="shared" si="33"/>
        <v>5</v>
      </c>
      <c r="V243" s="4">
        <v>0</v>
      </c>
      <c r="W243" s="8">
        <f t="shared" si="34"/>
        <v>0</v>
      </c>
      <c r="X243" s="4">
        <v>36.521739130434803</v>
      </c>
      <c r="Y243" s="7">
        <f t="shared" si="35"/>
        <v>35.643564356435675</v>
      </c>
      <c r="CO243" s="5"/>
      <c r="CP243" s="5"/>
    </row>
    <row r="244" spans="1:94" s="4" customFormat="1" x14ac:dyDescent="0.2">
      <c r="A244" s="4" t="s">
        <v>659</v>
      </c>
      <c r="B244" s="4" t="s">
        <v>660</v>
      </c>
      <c r="C244" s="4" t="s">
        <v>661</v>
      </c>
      <c r="D244" s="4">
        <v>75.104981422003803</v>
      </c>
      <c r="E244" s="4">
        <v>42.886075949367097</v>
      </c>
      <c r="F244" s="4">
        <v>31.107908732201</v>
      </c>
      <c r="G244" s="8">
        <f t="shared" si="27"/>
        <v>72.536150821838206</v>
      </c>
      <c r="H244" s="4">
        <v>1.1109967404357499</v>
      </c>
      <c r="I244" s="8">
        <f t="shared" si="28"/>
        <v>1.4792583919210676</v>
      </c>
      <c r="J244" s="4">
        <v>67.171199871441502</v>
      </c>
      <c r="K244" s="4">
        <v>7.9337815505623297</v>
      </c>
      <c r="L244" s="7">
        <f t="shared" si="29"/>
        <v>89.436411007169355</v>
      </c>
      <c r="M244" s="7">
        <f t="shared" si="30"/>
        <v>10.563588992830692</v>
      </c>
      <c r="N244" s="4">
        <v>185.189873417721</v>
      </c>
      <c r="O244" s="9">
        <f t="shared" si="31"/>
        <v>4.318181818181805</v>
      </c>
      <c r="P244" s="4">
        <v>36.063291139240498</v>
      </c>
      <c r="Q244" s="4">
        <v>166.670886075949</v>
      </c>
      <c r="R244" s="9">
        <f t="shared" si="32"/>
        <v>4.6216216216216122</v>
      </c>
      <c r="S244" s="4">
        <v>6.8227848101265796</v>
      </c>
      <c r="T244" s="4">
        <v>18.5189873417721</v>
      </c>
      <c r="U244" s="7">
        <f t="shared" si="33"/>
        <v>2.7142857142857078</v>
      </c>
      <c r="V244" s="4">
        <v>2.9240506329113898</v>
      </c>
      <c r="W244" s="8">
        <f t="shared" si="34"/>
        <v>6.8181818181818103</v>
      </c>
      <c r="X244" s="4">
        <v>6.8227848101265796</v>
      </c>
      <c r="Y244" s="7">
        <f t="shared" si="35"/>
        <v>15.909090909090899</v>
      </c>
      <c r="CO244" s="5"/>
      <c r="CP244" s="5"/>
    </row>
    <row r="245" spans="1:94" s="4" customFormat="1" x14ac:dyDescent="0.2">
      <c r="A245" s="4" t="s">
        <v>662</v>
      </c>
      <c r="B245" s="4" t="s">
        <v>663</v>
      </c>
      <c r="C245" s="4" t="s">
        <v>664</v>
      </c>
      <c r="D245" s="4">
        <v>38.081512605042001</v>
      </c>
      <c r="E245" s="4">
        <v>29.852941176470502</v>
      </c>
      <c r="F245" s="4">
        <v>6.1714285714285797</v>
      </c>
      <c r="G245" s="8">
        <f t="shared" si="27"/>
        <v>20.672765657987423</v>
      </c>
      <c r="H245" s="4">
        <v>2.05714285714286</v>
      </c>
      <c r="I245" s="8">
        <f t="shared" si="28"/>
        <v>5.4019462894719519</v>
      </c>
      <c r="J245" s="4">
        <v>37.052100840336102</v>
      </c>
      <c r="K245" s="4">
        <v>1.02941176470588</v>
      </c>
      <c r="L245" s="7">
        <f t="shared" si="29"/>
        <v>97.296820177858152</v>
      </c>
      <c r="M245" s="7">
        <f t="shared" si="30"/>
        <v>2.703179822141796</v>
      </c>
      <c r="N245" s="4">
        <v>140</v>
      </c>
      <c r="O245" s="9">
        <f t="shared" si="31"/>
        <v>4.6896551724138069</v>
      </c>
      <c r="P245" s="4">
        <v>28.8235294117646</v>
      </c>
      <c r="Q245" s="4">
        <v>134.85294117647001</v>
      </c>
      <c r="R245" s="9">
        <f t="shared" si="32"/>
        <v>4.6785714285714262</v>
      </c>
      <c r="S245" s="4">
        <v>1.02941176470588</v>
      </c>
      <c r="T245" s="4">
        <v>5.1470588235293997</v>
      </c>
      <c r="U245" s="7">
        <f t="shared" si="33"/>
        <v>5</v>
      </c>
      <c r="V245" s="4">
        <v>0</v>
      </c>
      <c r="W245" s="8">
        <f t="shared" si="34"/>
        <v>0</v>
      </c>
      <c r="X245" s="4">
        <v>9.2647058823529207</v>
      </c>
      <c r="Y245" s="7">
        <f t="shared" si="35"/>
        <v>31.034482758620712</v>
      </c>
      <c r="CO245" s="5"/>
      <c r="CP245" s="5"/>
    </row>
    <row r="246" spans="1:94" s="4" customFormat="1" x14ac:dyDescent="0.2">
      <c r="A246" s="4" t="s">
        <v>665</v>
      </c>
      <c r="B246" s="4" t="s">
        <v>666</v>
      </c>
      <c r="C246" s="4" t="s">
        <v>667</v>
      </c>
      <c r="D246" s="4">
        <v>2725.8479087451901</v>
      </c>
      <c r="E246" s="4">
        <v>2465.99999999994</v>
      </c>
      <c r="F246" s="4">
        <v>56.045627376426097</v>
      </c>
      <c r="G246" s="8">
        <f t="shared" si="27"/>
        <v>2.2727342812825411</v>
      </c>
      <c r="H246" s="4">
        <v>203.80228136882201</v>
      </c>
      <c r="I246" s="8">
        <f t="shared" si="28"/>
        <v>7.4766563723153512</v>
      </c>
      <c r="J246" s="4">
        <v>2091.4407046796</v>
      </c>
      <c r="K246" s="4">
        <v>616.00911928072696</v>
      </c>
      <c r="L246" s="7">
        <f t="shared" si="29"/>
        <v>76.726243528472153</v>
      </c>
      <c r="M246" s="7">
        <f t="shared" si="30"/>
        <v>22.598807413444391</v>
      </c>
      <c r="N246" s="4">
        <v>10791.4745818918</v>
      </c>
      <c r="O246" s="9">
        <f t="shared" si="31"/>
        <v>4.3761048588370084</v>
      </c>
      <c r="P246" s="4">
        <v>1923.3038225503201</v>
      </c>
      <c r="Q246" s="4">
        <v>9318.3441753884599</v>
      </c>
      <c r="R246" s="9">
        <f t="shared" si="32"/>
        <v>4.8449673245240277</v>
      </c>
      <c r="S246" s="4">
        <v>537.54524095372994</v>
      </c>
      <c r="T246" s="4">
        <v>1458.7012300890101</v>
      </c>
      <c r="U246" s="7">
        <f t="shared" si="33"/>
        <v>2.7136343491776351</v>
      </c>
      <c r="V246" s="4">
        <v>18.6110983856281</v>
      </c>
      <c r="W246" s="8">
        <f t="shared" si="34"/>
        <v>0.75470796373189586</v>
      </c>
      <c r="X246" s="4">
        <v>637.19986111825801</v>
      </c>
      <c r="Y246" s="7">
        <f t="shared" si="35"/>
        <v>25.839410426531771</v>
      </c>
      <c r="CO246" s="5"/>
      <c r="CP246" s="5"/>
    </row>
    <row r="247" spans="1:94" s="4" customFormat="1" x14ac:dyDescent="0.2">
      <c r="A247" s="4" t="s">
        <v>668</v>
      </c>
      <c r="B247" s="4" t="s">
        <v>446</v>
      </c>
      <c r="C247" s="4" t="s">
        <v>669</v>
      </c>
      <c r="D247" s="4">
        <v>1963.8334056716101</v>
      </c>
      <c r="E247" s="4">
        <v>1840.5917808219201</v>
      </c>
      <c r="F247" s="4">
        <v>16.348378806591999</v>
      </c>
      <c r="G247" s="8">
        <f t="shared" si="27"/>
        <v>0.88821318105047697</v>
      </c>
      <c r="H247" s="4">
        <v>106.893246043102</v>
      </c>
      <c r="I247" s="8">
        <f t="shared" si="28"/>
        <v>5.443091340354588</v>
      </c>
      <c r="J247" s="4">
        <v>1477.0785801489501</v>
      </c>
      <c r="K247" s="4">
        <v>480.46698752013202</v>
      </c>
      <c r="L247" s="7">
        <f t="shared" si="29"/>
        <v>75.214046969722716</v>
      </c>
      <c r="M247" s="7">
        <f t="shared" si="30"/>
        <v>24.465771186727391</v>
      </c>
      <c r="N247" s="4">
        <v>7769.1223744292402</v>
      </c>
      <c r="O247" s="9">
        <f t="shared" si="31"/>
        <v>4.2209915611814379</v>
      </c>
      <c r="P247" s="4">
        <v>1406.65479452055</v>
      </c>
      <c r="Q247" s="4">
        <v>6614.8694063926996</v>
      </c>
      <c r="R247" s="9">
        <f t="shared" si="32"/>
        <v>4.702553485162178</v>
      </c>
      <c r="S247" s="4">
        <v>433.93698630136998</v>
      </c>
      <c r="T247" s="4">
        <v>1154.2529680365301</v>
      </c>
      <c r="U247" s="7">
        <f t="shared" si="33"/>
        <v>2.6599552572706937</v>
      </c>
      <c r="V247" s="4">
        <v>0.97077625570776405</v>
      </c>
      <c r="W247" s="8">
        <f t="shared" si="34"/>
        <v>5.2742616033755289E-2</v>
      </c>
      <c r="X247" s="4">
        <v>304.82374429223802</v>
      </c>
      <c r="Y247" s="7">
        <f t="shared" si="35"/>
        <v>16.561181434599167</v>
      </c>
      <c r="CO247" s="5"/>
      <c r="CP247" s="5"/>
    </row>
    <row r="248" spans="1:94" s="4" customFormat="1" x14ac:dyDescent="0.2">
      <c r="A248" s="4" t="s">
        <v>670</v>
      </c>
      <c r="B248" s="4" t="s">
        <v>446</v>
      </c>
      <c r="C248" s="4" t="s">
        <v>669</v>
      </c>
      <c r="D248" s="4">
        <v>2047.18818985812</v>
      </c>
      <c r="E248" s="4">
        <v>1941.55251141553</v>
      </c>
      <c r="F248" s="4">
        <v>16.348378806591999</v>
      </c>
      <c r="G248" s="8">
        <f t="shared" si="27"/>
        <v>0.84202609563585107</v>
      </c>
      <c r="H248" s="4">
        <v>89.2872996360027</v>
      </c>
      <c r="I248" s="8">
        <f t="shared" si="28"/>
        <v>4.3614602740645321</v>
      </c>
      <c r="J248" s="4">
        <v>1370.60282710197</v>
      </c>
      <c r="K248" s="4">
        <v>668.64276358699897</v>
      </c>
      <c r="L248" s="7">
        <f t="shared" si="29"/>
        <v>66.950504789545477</v>
      </c>
      <c r="M248" s="7">
        <f t="shared" si="30"/>
        <v>32.661519194937277</v>
      </c>
      <c r="N248" s="4">
        <v>8177.8191780821999</v>
      </c>
      <c r="O248" s="9">
        <f t="shared" si="31"/>
        <v>4.2119999999999935</v>
      </c>
      <c r="P248" s="4">
        <v>1332.87579908676</v>
      </c>
      <c r="Q248" s="4">
        <v>6433.3342465753503</v>
      </c>
      <c r="R248" s="9">
        <f t="shared" si="32"/>
        <v>4.8266569555717389</v>
      </c>
      <c r="S248" s="4">
        <v>605.76438356164499</v>
      </c>
      <c r="T248" s="4">
        <v>1732.8356164383599</v>
      </c>
      <c r="U248" s="7">
        <f t="shared" si="33"/>
        <v>2.8605769230769238</v>
      </c>
      <c r="V248" s="4">
        <v>4.8538812785388199</v>
      </c>
      <c r="W248" s="8">
        <f t="shared" si="34"/>
        <v>0.24999999999999975</v>
      </c>
      <c r="X248" s="4">
        <v>409.66757990867598</v>
      </c>
      <c r="Y248" s="7">
        <f t="shared" si="35"/>
        <v>21.099999999999955</v>
      </c>
      <c r="CO248" s="5"/>
      <c r="CP248" s="5"/>
    </row>
    <row r="249" spans="1:94" s="4" customFormat="1" x14ac:dyDescent="0.2">
      <c r="A249" s="4" t="s">
        <v>671</v>
      </c>
      <c r="B249" s="4" t="s">
        <v>360</v>
      </c>
      <c r="C249" s="4" t="s">
        <v>672</v>
      </c>
      <c r="D249" s="4">
        <v>38</v>
      </c>
      <c r="E249" s="4">
        <v>31</v>
      </c>
      <c r="F249" s="4">
        <v>5</v>
      </c>
      <c r="G249" s="8">
        <f t="shared" si="27"/>
        <v>16.129032258064516</v>
      </c>
      <c r="H249" s="4">
        <v>2</v>
      </c>
      <c r="I249" s="8">
        <f t="shared" si="28"/>
        <v>5.2631578947368425</v>
      </c>
      <c r="J249" s="4">
        <v>37</v>
      </c>
      <c r="K249" s="4">
        <v>1</v>
      </c>
      <c r="L249" s="7">
        <f t="shared" si="29"/>
        <v>97.368421052631575</v>
      </c>
      <c r="M249" s="7">
        <f t="shared" si="30"/>
        <v>2.6315789473684212</v>
      </c>
      <c r="N249" s="4">
        <v>145</v>
      </c>
      <c r="O249" s="9">
        <f t="shared" si="31"/>
        <v>4.67741935483871</v>
      </c>
      <c r="P249" s="4">
        <v>30</v>
      </c>
      <c r="Q249" s="4">
        <v>141</v>
      </c>
      <c r="R249" s="9">
        <f t="shared" si="32"/>
        <v>4.7</v>
      </c>
      <c r="S249" s="4">
        <v>1</v>
      </c>
      <c r="T249" s="4">
        <v>4</v>
      </c>
      <c r="U249" s="7">
        <f t="shared" si="33"/>
        <v>4</v>
      </c>
      <c r="V249" s="4">
        <v>0</v>
      </c>
      <c r="W249" s="8">
        <f t="shared" si="34"/>
        <v>0</v>
      </c>
      <c r="X249" s="4">
        <v>12</v>
      </c>
      <c r="Y249" s="7">
        <f t="shared" si="35"/>
        <v>38.70967741935484</v>
      </c>
      <c r="CO249" s="5"/>
      <c r="CP249" s="5"/>
    </row>
    <row r="250" spans="1:94" s="4" customFormat="1" x14ac:dyDescent="0.2">
      <c r="A250" s="4" t="s">
        <v>673</v>
      </c>
      <c r="B250" s="4" t="s">
        <v>674</v>
      </c>
      <c r="C250" s="4" t="s">
        <v>675</v>
      </c>
      <c r="D250" s="4">
        <v>1491.13950276224</v>
      </c>
      <c r="E250" s="4">
        <v>1363.9999999998099</v>
      </c>
      <c r="F250" s="4">
        <v>17.7161602209944</v>
      </c>
      <c r="G250" s="8">
        <f t="shared" si="27"/>
        <v>1.2988387258795357</v>
      </c>
      <c r="H250" s="4">
        <v>109.423342541436</v>
      </c>
      <c r="I250" s="8">
        <f t="shared" si="28"/>
        <v>7.3382364519708778</v>
      </c>
      <c r="J250" s="4">
        <v>904.24500653466498</v>
      </c>
      <c r="K250" s="4">
        <v>582.72425034249898</v>
      </c>
      <c r="L250" s="7">
        <f t="shared" si="29"/>
        <v>60.641207939271226</v>
      </c>
      <c r="M250" s="7">
        <f t="shared" si="30"/>
        <v>39.079123667707805</v>
      </c>
      <c r="N250" s="4">
        <v>5368.6438553011503</v>
      </c>
      <c r="O250" s="9">
        <f t="shared" si="31"/>
        <v>3.9359559056465532</v>
      </c>
      <c r="P250" s="4">
        <v>846.92801758438895</v>
      </c>
      <c r="Q250" s="4">
        <v>3993.7568289698502</v>
      </c>
      <c r="R250" s="9">
        <f t="shared" si="32"/>
        <v>4.7155800092206857</v>
      </c>
      <c r="S250" s="4">
        <v>513.94386360216799</v>
      </c>
      <c r="T250" s="4">
        <v>1366.5463467581901</v>
      </c>
      <c r="U250" s="7">
        <f t="shared" si="33"/>
        <v>2.6589408757217927</v>
      </c>
      <c r="V250" s="4">
        <v>14.599101547692699</v>
      </c>
      <c r="W250" s="8">
        <f t="shared" si="34"/>
        <v>1.0703153627342179</v>
      </c>
      <c r="X250" s="4">
        <v>218.70501403992299</v>
      </c>
      <c r="Y250" s="7">
        <f t="shared" si="35"/>
        <v>16.03409193841301</v>
      </c>
      <c r="CO250" s="5"/>
      <c r="CP250" s="5"/>
    </row>
    <row r="251" spans="1:94" s="4" customFormat="1" x14ac:dyDescent="0.2">
      <c r="A251" s="4" t="s">
        <v>676</v>
      </c>
      <c r="B251" s="4" t="s">
        <v>677</v>
      </c>
      <c r="C251" s="4" t="s">
        <v>678</v>
      </c>
      <c r="D251" s="4">
        <v>533.849646349262</v>
      </c>
      <c r="E251" s="4">
        <v>454.70157068063799</v>
      </c>
      <c r="F251" s="4">
        <v>22.460940392447299</v>
      </c>
      <c r="G251" s="8">
        <f t="shared" si="27"/>
        <v>4.9397103156749065</v>
      </c>
      <c r="H251" s="4">
        <v>56.687135276176598</v>
      </c>
      <c r="I251" s="8">
        <f t="shared" si="28"/>
        <v>10.618558177163239</v>
      </c>
      <c r="J251" s="4">
        <v>480.66769863069999</v>
      </c>
      <c r="K251" s="4">
        <v>46.226056611627101</v>
      </c>
      <c r="L251" s="7">
        <f t="shared" si="29"/>
        <v>90.038028856580212</v>
      </c>
      <c r="M251" s="7">
        <f t="shared" si="30"/>
        <v>8.6590029473175854</v>
      </c>
      <c r="N251" s="4">
        <v>2072.16753926706</v>
      </c>
      <c r="O251" s="9">
        <f t="shared" si="31"/>
        <v>4.5572033898305087</v>
      </c>
      <c r="P251" s="4">
        <v>422.91099476440701</v>
      </c>
      <c r="Q251" s="4">
        <v>1973.90575916235</v>
      </c>
      <c r="R251" s="9">
        <f t="shared" si="32"/>
        <v>4.6674259681093488</v>
      </c>
      <c r="S251" s="4">
        <v>26.973821989529402</v>
      </c>
      <c r="T251" s="4">
        <v>85.738219895289802</v>
      </c>
      <c r="U251" s="7">
        <f t="shared" si="33"/>
        <v>3.1785714285714257</v>
      </c>
      <c r="V251" s="4">
        <v>3.8534031413613401</v>
      </c>
      <c r="W251" s="8">
        <f t="shared" si="34"/>
        <v>0.84745762711864436</v>
      </c>
      <c r="X251" s="4">
        <v>158.952879581155</v>
      </c>
      <c r="Y251" s="7">
        <f t="shared" si="35"/>
        <v>34.95762711864402</v>
      </c>
      <c r="CO251" s="5"/>
      <c r="CP251" s="5"/>
    </row>
    <row r="252" spans="1:94" s="4" customFormat="1" x14ac:dyDescent="0.2">
      <c r="A252" s="4" t="s">
        <v>679</v>
      </c>
      <c r="B252" s="4" t="s">
        <v>680</v>
      </c>
      <c r="C252" s="4" t="s">
        <v>681</v>
      </c>
      <c r="D252" s="4">
        <v>86.928571428571402</v>
      </c>
      <c r="E252" s="4">
        <v>43.928571428571402</v>
      </c>
      <c r="F252" s="4">
        <v>31</v>
      </c>
      <c r="G252" s="8">
        <f t="shared" si="27"/>
        <v>70.569105691056947</v>
      </c>
      <c r="H252" s="4">
        <v>12</v>
      </c>
      <c r="I252" s="8">
        <f t="shared" si="28"/>
        <v>13.804437140509453</v>
      </c>
      <c r="J252" s="4">
        <v>83.928571428571402</v>
      </c>
      <c r="K252" s="4">
        <v>2</v>
      </c>
      <c r="L252" s="7">
        <f t="shared" si="29"/>
        <v>96.548890714872627</v>
      </c>
      <c r="M252" s="7">
        <f t="shared" si="30"/>
        <v>2.3007395234182422</v>
      </c>
      <c r="N252" s="4">
        <v>201.09523809523799</v>
      </c>
      <c r="O252" s="9">
        <f t="shared" si="31"/>
        <v>4.5777777777777784</v>
      </c>
      <c r="P252" s="4">
        <v>43.928571428571402</v>
      </c>
      <c r="Q252" s="4">
        <v>201.09523809523799</v>
      </c>
      <c r="R252" s="9">
        <f t="shared" si="32"/>
        <v>4.5777777777777784</v>
      </c>
      <c r="S252" s="4">
        <v>0</v>
      </c>
      <c r="T252" s="4">
        <v>0</v>
      </c>
      <c r="U252" s="7" t="str">
        <f t="shared" si="33"/>
        <v/>
      </c>
      <c r="V252" s="4">
        <v>0.97619047619047605</v>
      </c>
      <c r="W252" s="8">
        <f t="shared" si="34"/>
        <v>2.2222222222222232</v>
      </c>
      <c r="X252" s="4">
        <v>13.6666666666667</v>
      </c>
      <c r="Y252" s="7">
        <f t="shared" si="35"/>
        <v>31.111111111111203</v>
      </c>
      <c r="CO252" s="5"/>
      <c r="CP252" s="5"/>
    </row>
    <row r="253" spans="1:94" s="4" customFormat="1" x14ac:dyDescent="0.2">
      <c r="A253" s="4" t="s">
        <v>682</v>
      </c>
      <c r="B253" s="4" t="s">
        <v>111</v>
      </c>
      <c r="C253" s="4" t="s">
        <v>683</v>
      </c>
      <c r="D253" s="4">
        <v>192.89544513457599</v>
      </c>
      <c r="E253" s="4">
        <v>139.12732919254699</v>
      </c>
      <c r="F253" s="4">
        <v>39.565217391304401</v>
      </c>
      <c r="G253" s="8">
        <f t="shared" si="27"/>
        <v>28.438134779794144</v>
      </c>
      <c r="H253" s="4">
        <v>14.202898550724701</v>
      </c>
      <c r="I253" s="8">
        <f t="shared" si="28"/>
        <v>7.3630035902692601</v>
      </c>
      <c r="J253" s="4">
        <v>186.805383022775</v>
      </c>
      <c r="K253" s="4">
        <v>6.0900621118012497</v>
      </c>
      <c r="L253" s="7">
        <f t="shared" si="29"/>
        <v>96.842817046534094</v>
      </c>
      <c r="M253" s="7">
        <f t="shared" si="30"/>
        <v>3.157182953466029</v>
      </c>
      <c r="N253" s="4">
        <v>682.43478260869597</v>
      </c>
      <c r="O253" s="9">
        <f t="shared" si="31"/>
        <v>4.9051094890510827</v>
      </c>
      <c r="P253" s="4">
        <v>136.080745341615</v>
      </c>
      <c r="Q253" s="4">
        <v>669.23291925465901</v>
      </c>
      <c r="R253" s="9">
        <f t="shared" si="32"/>
        <v>4.9179104477611952</v>
      </c>
      <c r="S253" s="4">
        <v>3.0465838509316798</v>
      </c>
      <c r="T253" s="4">
        <v>13.2018633540373</v>
      </c>
      <c r="U253" s="7">
        <f t="shared" si="33"/>
        <v>4.3333333333333401</v>
      </c>
      <c r="V253" s="4">
        <v>0</v>
      </c>
      <c r="W253" s="8">
        <f t="shared" si="34"/>
        <v>0</v>
      </c>
      <c r="X253" s="4">
        <v>43.667701863354097</v>
      </c>
      <c r="Y253" s="7">
        <f t="shared" si="35"/>
        <v>31.386861313868561</v>
      </c>
      <c r="CO253" s="5"/>
      <c r="CP253" s="5"/>
    </row>
    <row r="254" spans="1:94" s="4" customFormat="1" x14ac:dyDescent="0.2">
      <c r="A254" s="4" t="s">
        <v>684</v>
      </c>
      <c r="B254" s="4" t="s">
        <v>685</v>
      </c>
      <c r="C254" s="4" t="s">
        <v>686</v>
      </c>
      <c r="D254" s="4">
        <v>73.253164556962005</v>
      </c>
      <c r="E254" s="4">
        <v>67.253164556962005</v>
      </c>
      <c r="F254" s="4">
        <v>3</v>
      </c>
      <c r="G254" s="8">
        <f t="shared" si="27"/>
        <v>4.4607566346696794</v>
      </c>
      <c r="H254" s="4">
        <v>3</v>
      </c>
      <c r="I254" s="8">
        <f t="shared" si="28"/>
        <v>4.095386210471748</v>
      </c>
      <c r="J254" s="4">
        <v>71.303797468354404</v>
      </c>
      <c r="K254" s="4">
        <v>1.94936708860759</v>
      </c>
      <c r="L254" s="7">
        <f t="shared" si="29"/>
        <v>97.338862968722992</v>
      </c>
      <c r="M254" s="7">
        <f t="shared" si="30"/>
        <v>2.6611370312769944</v>
      </c>
      <c r="N254" s="4">
        <v>338.21518987341801</v>
      </c>
      <c r="O254" s="9">
        <f t="shared" si="31"/>
        <v>5.0289855072463823</v>
      </c>
      <c r="P254" s="4">
        <v>65.303797468354404</v>
      </c>
      <c r="Q254" s="4">
        <v>331.39240506329099</v>
      </c>
      <c r="R254" s="9">
        <f t="shared" si="32"/>
        <v>5.0746268656716413</v>
      </c>
      <c r="S254" s="4">
        <v>1.94936708860759</v>
      </c>
      <c r="T254" s="4">
        <v>6.8227848101265796</v>
      </c>
      <c r="U254" s="7">
        <f t="shared" si="33"/>
        <v>3.5000000000000075</v>
      </c>
      <c r="V254" s="4">
        <v>0.974683544303797</v>
      </c>
      <c r="W254" s="8">
        <f t="shared" si="34"/>
        <v>1.4492753623188404</v>
      </c>
      <c r="X254" s="4">
        <v>28.265822784810101</v>
      </c>
      <c r="Y254" s="7">
        <f t="shared" si="35"/>
        <v>42.028985507246354</v>
      </c>
      <c r="CO254" s="5"/>
      <c r="CP254" s="5"/>
    </row>
    <row r="255" spans="1:94" s="4" customFormat="1" x14ac:dyDescent="0.2">
      <c r="A255" s="4" t="s">
        <v>687</v>
      </c>
      <c r="B255" s="4" t="s">
        <v>688</v>
      </c>
      <c r="C255" s="4" t="s">
        <v>689</v>
      </c>
      <c r="D255" s="4">
        <v>600.00078580875902</v>
      </c>
      <c r="E255" s="4">
        <v>521.82620953757203</v>
      </c>
      <c r="F255" s="4">
        <v>15.2288135593221</v>
      </c>
      <c r="G255" s="8">
        <f t="shared" si="27"/>
        <v>2.9183688517327355</v>
      </c>
      <c r="H255" s="4">
        <v>62.945762711864703</v>
      </c>
      <c r="I255" s="8">
        <f t="shared" si="28"/>
        <v>10.490946712181088</v>
      </c>
      <c r="J255" s="4">
        <v>533.52880351619501</v>
      </c>
      <c r="K255" s="4">
        <v>65.472065370180601</v>
      </c>
      <c r="L255" s="7">
        <f t="shared" si="29"/>
        <v>88.921350794071984</v>
      </c>
      <c r="M255" s="7">
        <f t="shared" si="30"/>
        <v>10.911996603792584</v>
      </c>
      <c r="N255" s="4">
        <v>2443.4202601301699</v>
      </c>
      <c r="O255" s="9">
        <f t="shared" si="31"/>
        <v>4.6824406583476543</v>
      </c>
      <c r="P255" s="4">
        <v>478.70507470263601</v>
      </c>
      <c r="Q255" s="4">
        <v>2309.0605408439901</v>
      </c>
      <c r="R255" s="9">
        <f t="shared" si="32"/>
        <v>4.8235555937616539</v>
      </c>
      <c r="S255" s="4">
        <v>42.121217912553398</v>
      </c>
      <c r="T255" s="4">
        <v>133.359802363798</v>
      </c>
      <c r="U255" s="7">
        <f t="shared" si="33"/>
        <v>3.1660955920282814</v>
      </c>
      <c r="V255" s="4">
        <v>4.1052812486088701</v>
      </c>
      <c r="W255" s="8">
        <f t="shared" si="34"/>
        <v>0.78671426876907102</v>
      </c>
      <c r="X255" s="4">
        <v>146.53846800057201</v>
      </c>
      <c r="Y255" s="7">
        <f t="shared" si="35"/>
        <v>28.081852793563275</v>
      </c>
      <c r="CO255" s="5"/>
      <c r="CP255" s="5"/>
    </row>
    <row r="256" spans="1:94" s="4" customFormat="1" x14ac:dyDescent="0.2">
      <c r="A256" s="4" t="s">
        <v>690</v>
      </c>
      <c r="B256" s="4" t="s">
        <v>691</v>
      </c>
      <c r="C256" s="4" t="s">
        <v>692</v>
      </c>
      <c r="D256" s="4">
        <v>282</v>
      </c>
      <c r="E256" s="4">
        <v>252</v>
      </c>
      <c r="F256" s="4">
        <v>3</v>
      </c>
      <c r="G256" s="8">
        <f t="shared" si="27"/>
        <v>1.1904761904761905</v>
      </c>
      <c r="H256" s="4">
        <v>27</v>
      </c>
      <c r="I256" s="8">
        <f t="shared" si="28"/>
        <v>9.5744680851063837</v>
      </c>
      <c r="J256" s="4">
        <v>278</v>
      </c>
      <c r="K256" s="4">
        <v>2</v>
      </c>
      <c r="L256" s="7">
        <f t="shared" si="29"/>
        <v>98.581560283687949</v>
      </c>
      <c r="M256" s="7">
        <f t="shared" si="30"/>
        <v>0.70921985815602839</v>
      </c>
      <c r="N256" s="4">
        <v>1278</v>
      </c>
      <c r="O256" s="9">
        <f t="shared" si="31"/>
        <v>5.0714285714285712</v>
      </c>
      <c r="P256" s="4">
        <v>248</v>
      </c>
      <c r="Q256" s="4">
        <v>1267</v>
      </c>
      <c r="R256" s="9">
        <f t="shared" si="32"/>
        <v>5.1088709677419351</v>
      </c>
      <c r="S256" s="4">
        <v>2</v>
      </c>
      <c r="T256" s="4">
        <v>2</v>
      </c>
      <c r="U256" s="7">
        <f t="shared" si="33"/>
        <v>1</v>
      </c>
      <c r="V256" s="4">
        <v>2</v>
      </c>
      <c r="W256" s="8">
        <f t="shared" si="34"/>
        <v>0.79365079365079361</v>
      </c>
      <c r="X256" s="4">
        <v>96</v>
      </c>
      <c r="Y256" s="7">
        <f t="shared" si="35"/>
        <v>38.095238095238095</v>
      </c>
      <c r="CO256" s="5"/>
      <c r="CP256" s="5"/>
    </row>
    <row r="257" spans="1:94" s="4" customFormat="1" x14ac:dyDescent="0.2">
      <c r="A257" s="4" t="s">
        <v>693</v>
      </c>
      <c r="B257" s="4" t="s">
        <v>694</v>
      </c>
      <c r="C257" s="4" t="s">
        <v>695</v>
      </c>
      <c r="D257" s="4">
        <v>674.36090225563805</v>
      </c>
      <c r="E257" s="4">
        <v>643.99999999999898</v>
      </c>
      <c r="F257" s="4">
        <v>10.1203007518797</v>
      </c>
      <c r="G257" s="8">
        <f t="shared" si="27"/>
        <v>1.5714752720310119</v>
      </c>
      <c r="H257" s="4">
        <v>20.2406015037594</v>
      </c>
      <c r="I257" s="8">
        <f t="shared" si="28"/>
        <v>3.001449436949498</v>
      </c>
      <c r="J257" s="4">
        <v>616.41510773881203</v>
      </c>
      <c r="K257" s="4">
        <v>54.890458036143599</v>
      </c>
      <c r="L257" s="7">
        <f t="shared" si="29"/>
        <v>91.407302184482248</v>
      </c>
      <c r="M257" s="7">
        <f t="shared" si="30"/>
        <v>8.1396264007214967</v>
      </c>
      <c r="N257" s="4">
        <v>3120.06418277169</v>
      </c>
      <c r="O257" s="9">
        <f t="shared" si="31"/>
        <v>4.8448201595833771</v>
      </c>
      <c r="P257" s="4">
        <v>593.13841600948797</v>
      </c>
      <c r="Q257" s="4">
        <v>2951.3396169074499</v>
      </c>
      <c r="R257" s="9">
        <f t="shared" si="32"/>
        <v>4.9758025062066453</v>
      </c>
      <c r="S257" s="4">
        <v>49.830307660203701</v>
      </c>
      <c r="T257" s="4">
        <v>163.56818421270501</v>
      </c>
      <c r="U257" s="7">
        <f t="shared" si="33"/>
        <v>3.2825039999369001</v>
      </c>
      <c r="V257" s="4">
        <v>0</v>
      </c>
      <c r="W257" s="8">
        <f t="shared" si="34"/>
        <v>0</v>
      </c>
      <c r="X257" s="4">
        <v>189.787576821009</v>
      </c>
      <c r="Y257" s="7">
        <f t="shared" si="35"/>
        <v>29.470120624380325</v>
      </c>
      <c r="CO257" s="5"/>
      <c r="CP257" s="5"/>
    </row>
    <row r="258" spans="1:94" s="4" customFormat="1" x14ac:dyDescent="0.2">
      <c r="A258" s="4" t="s">
        <v>696</v>
      </c>
      <c r="B258" s="4" t="s">
        <v>697</v>
      </c>
      <c r="C258" s="4" t="s">
        <v>698</v>
      </c>
      <c r="D258" s="4">
        <v>187</v>
      </c>
      <c r="E258" s="4">
        <v>66</v>
      </c>
      <c r="F258" s="4">
        <v>96</v>
      </c>
      <c r="G258" s="8">
        <f t="shared" si="27"/>
        <v>145.45454545454547</v>
      </c>
      <c r="H258" s="4">
        <v>25</v>
      </c>
      <c r="I258" s="8">
        <f t="shared" si="28"/>
        <v>13.368983957219251</v>
      </c>
      <c r="J258" s="4">
        <v>156</v>
      </c>
      <c r="K258" s="4">
        <v>31</v>
      </c>
      <c r="L258" s="7">
        <f t="shared" si="29"/>
        <v>83.422459893048128</v>
      </c>
      <c r="M258" s="7">
        <f t="shared" si="30"/>
        <v>16.577540106951872</v>
      </c>
      <c r="N258" s="4">
        <v>309</v>
      </c>
      <c r="O258" s="9">
        <f t="shared" si="31"/>
        <v>4.6818181818181817</v>
      </c>
      <c r="P258" s="4">
        <v>52</v>
      </c>
      <c r="Q258" s="4">
        <v>260</v>
      </c>
      <c r="R258" s="9">
        <f t="shared" si="32"/>
        <v>5</v>
      </c>
      <c r="S258" s="4">
        <v>14</v>
      </c>
      <c r="T258" s="4">
        <v>49</v>
      </c>
      <c r="U258" s="7">
        <f t="shared" si="33"/>
        <v>3.5</v>
      </c>
      <c r="V258" s="4">
        <v>0</v>
      </c>
      <c r="W258" s="8">
        <f t="shared" si="34"/>
        <v>0</v>
      </c>
      <c r="X258" s="4">
        <v>13</v>
      </c>
      <c r="Y258" s="7">
        <f t="shared" si="35"/>
        <v>19.696969696969695</v>
      </c>
      <c r="CO258" s="5"/>
      <c r="CP258" s="5"/>
    </row>
    <row r="259" spans="1:94" s="4" customFormat="1" x14ac:dyDescent="0.2">
      <c r="A259" s="4" t="s">
        <v>699</v>
      </c>
      <c r="B259" s="4" t="s">
        <v>700</v>
      </c>
      <c r="C259" s="4" t="s">
        <v>701</v>
      </c>
      <c r="D259" s="4">
        <v>206.03974164795201</v>
      </c>
      <c r="E259" s="4">
        <v>194.63811563169099</v>
      </c>
      <c r="F259" s="4">
        <v>3.42048780487805</v>
      </c>
      <c r="G259" s="8">
        <f t="shared" ref="G259:G322" si="36">IF(E259&gt;0,F259*100/E259,0)</f>
        <v>1.757357644866721</v>
      </c>
      <c r="H259" s="4">
        <v>7.9811382113821097</v>
      </c>
      <c r="I259" s="8">
        <f t="shared" ref="I259:I322" si="37">IF(D259&gt;0,H259*100/D259,0)</f>
        <v>3.8735916418585941</v>
      </c>
      <c r="J259" s="4">
        <v>205.46966034713901</v>
      </c>
      <c r="K259" s="4">
        <v>0.57008130081300801</v>
      </c>
      <c r="L259" s="7">
        <f t="shared" ref="L259:L322" si="38">IF(D259&gt;0,J259*100/D259,0)</f>
        <v>99.723314882724381</v>
      </c>
      <c r="M259" s="7">
        <f t="shared" ref="M259:M322" si="39">IF(D259&gt;0,K259*100/D259,0)</f>
        <v>0.27668511727561396</v>
      </c>
      <c r="N259" s="4">
        <v>1049.35331905781</v>
      </c>
      <c r="O259" s="9">
        <f t="shared" ref="O259:O322" si="40">IF(E259&gt;0,N259/E259,0)</f>
        <v>5.3913043478260754</v>
      </c>
      <c r="P259" s="4">
        <v>194.63811563169099</v>
      </c>
      <c r="Q259" s="4">
        <v>1049.35331905781</v>
      </c>
      <c r="R259" s="9">
        <f t="shared" ref="R259:R322" si="41">IF(P259&gt;0,Q259/P259,0)</f>
        <v>5.3913043478260754</v>
      </c>
      <c r="S259" s="4">
        <v>0</v>
      </c>
      <c r="T259" s="4">
        <v>0</v>
      </c>
      <c r="U259" s="7" t="str">
        <f t="shared" ref="U259:U322" si="42">IF(S259&gt;0,T259/S259,"")</f>
        <v/>
      </c>
      <c r="V259" s="4">
        <v>0</v>
      </c>
      <c r="W259" s="8">
        <f t="shared" ref="W259:W322" si="43">IF(E259&gt;0,V259*100/E259,0)</f>
        <v>0</v>
      </c>
      <c r="X259" s="4">
        <v>89.9143468950749</v>
      </c>
      <c r="Y259" s="7">
        <f t="shared" ref="Y259:Y322" si="44">IF(E259&gt;0,X259*100/E259,0)</f>
        <v>46.195652173913174</v>
      </c>
      <c r="CO259" s="5"/>
      <c r="CP259" s="5"/>
    </row>
    <row r="260" spans="1:94" s="4" customFormat="1" x14ac:dyDescent="0.2">
      <c r="A260" s="4" t="s">
        <v>702</v>
      </c>
      <c r="B260" s="4" t="s">
        <v>703</v>
      </c>
      <c r="C260" s="4" t="s">
        <v>704</v>
      </c>
      <c r="D260" s="4">
        <v>122</v>
      </c>
      <c r="E260" s="4">
        <v>109</v>
      </c>
      <c r="F260" s="4">
        <v>2</v>
      </c>
      <c r="G260" s="8">
        <f t="shared" si="36"/>
        <v>1.834862385321101</v>
      </c>
      <c r="H260" s="4">
        <v>11</v>
      </c>
      <c r="I260" s="8">
        <f t="shared" si="37"/>
        <v>9.0163934426229506</v>
      </c>
      <c r="J260" s="4">
        <v>118</v>
      </c>
      <c r="K260" s="4">
        <v>4</v>
      </c>
      <c r="L260" s="7">
        <f t="shared" si="38"/>
        <v>96.721311475409834</v>
      </c>
      <c r="M260" s="7">
        <f t="shared" si="39"/>
        <v>3.278688524590164</v>
      </c>
      <c r="N260" s="4">
        <v>519</v>
      </c>
      <c r="O260" s="9">
        <f t="shared" si="40"/>
        <v>4.761467889908257</v>
      </c>
      <c r="P260" s="4">
        <v>107</v>
      </c>
      <c r="Q260" s="4">
        <v>512</v>
      </c>
      <c r="R260" s="9">
        <f t="shared" si="41"/>
        <v>4.7850467289719623</v>
      </c>
      <c r="S260" s="4">
        <v>2</v>
      </c>
      <c r="T260" s="4">
        <v>7</v>
      </c>
      <c r="U260" s="7">
        <f t="shared" si="42"/>
        <v>3.5</v>
      </c>
      <c r="V260" s="4">
        <v>0</v>
      </c>
      <c r="W260" s="8">
        <f t="shared" si="43"/>
        <v>0</v>
      </c>
      <c r="X260" s="4">
        <v>43</v>
      </c>
      <c r="Y260" s="7">
        <f t="shared" si="44"/>
        <v>39.449541284403672</v>
      </c>
      <c r="CO260" s="5"/>
      <c r="CP260" s="5"/>
    </row>
    <row r="261" spans="1:94" s="4" customFormat="1" x14ac:dyDescent="0.2">
      <c r="A261" s="4" t="s">
        <v>705</v>
      </c>
      <c r="B261" s="4" t="s">
        <v>706</v>
      </c>
      <c r="C261" s="4" t="s">
        <v>707</v>
      </c>
      <c r="D261" s="4">
        <v>55.484848484848499</v>
      </c>
      <c r="E261" s="4">
        <v>31.818181818181799</v>
      </c>
      <c r="F261" s="4">
        <v>22.850574712643699</v>
      </c>
      <c r="G261" s="8">
        <f t="shared" si="36"/>
        <v>71.816091954023094</v>
      </c>
      <c r="H261" s="4">
        <v>0.81609195402298895</v>
      </c>
      <c r="I261" s="8">
        <f t="shared" si="37"/>
        <v>1.4708374922314926</v>
      </c>
      <c r="J261" s="4">
        <v>55.484848484848499</v>
      </c>
      <c r="K261" s="4">
        <v>0</v>
      </c>
      <c r="L261" s="7">
        <f t="shared" si="38"/>
        <v>100</v>
      </c>
      <c r="M261" s="7">
        <f t="shared" si="39"/>
        <v>0</v>
      </c>
      <c r="N261" s="4">
        <v>141.06060606060601</v>
      </c>
      <c r="O261" s="9">
        <f t="shared" si="40"/>
        <v>4.4333333333333345</v>
      </c>
      <c r="P261" s="4">
        <v>31.818181818181799</v>
      </c>
      <c r="Q261" s="4">
        <v>141.06060606060601</v>
      </c>
      <c r="R261" s="9">
        <f t="shared" si="41"/>
        <v>4.4333333333333345</v>
      </c>
      <c r="S261" s="4">
        <v>0</v>
      </c>
      <c r="T261" s="4">
        <v>0</v>
      </c>
      <c r="U261" s="7" t="str">
        <f t="shared" si="42"/>
        <v/>
      </c>
      <c r="V261" s="4">
        <v>0</v>
      </c>
      <c r="W261" s="8">
        <f t="shared" si="43"/>
        <v>0</v>
      </c>
      <c r="X261" s="4">
        <v>9.5454545454545396</v>
      </c>
      <c r="Y261" s="7">
        <f t="shared" si="44"/>
        <v>30</v>
      </c>
      <c r="CO261" s="5"/>
      <c r="CP261" s="5"/>
    </row>
    <row r="262" spans="1:94" s="4" customFormat="1" x14ac:dyDescent="0.2">
      <c r="A262" s="4" t="s">
        <v>708</v>
      </c>
      <c r="B262" s="4" t="s">
        <v>709</v>
      </c>
      <c r="C262" s="4" t="s">
        <v>710</v>
      </c>
      <c r="D262" s="4">
        <v>76.637300761427198</v>
      </c>
      <c r="E262" s="4">
        <v>54.970634094760499</v>
      </c>
      <c r="F262" s="4">
        <v>18.840579710144901</v>
      </c>
      <c r="G262" s="8">
        <f t="shared" si="36"/>
        <v>34.273899183456358</v>
      </c>
      <c r="H262" s="4">
        <v>2.8260869565217401</v>
      </c>
      <c r="I262" s="8">
        <f t="shared" si="37"/>
        <v>3.6876128575031384</v>
      </c>
      <c r="J262" s="4">
        <v>71.248022908999701</v>
      </c>
      <c r="K262" s="4">
        <v>2.1557111409709999</v>
      </c>
      <c r="L262" s="7">
        <f t="shared" si="38"/>
        <v>92.967813585704974</v>
      </c>
      <c r="M262" s="7">
        <f t="shared" si="39"/>
        <v>2.8128745657180092</v>
      </c>
      <c r="N262" s="4">
        <v>268.38603705089002</v>
      </c>
      <c r="O262" s="9">
        <f t="shared" si="40"/>
        <v>4.8823529411764799</v>
      </c>
      <c r="P262" s="4">
        <v>49.581356242333001</v>
      </c>
      <c r="Q262" s="4">
        <v>253.29605906409299</v>
      </c>
      <c r="R262" s="9">
        <f t="shared" si="41"/>
        <v>5.1086956521739229</v>
      </c>
      <c r="S262" s="4">
        <v>2.1557111409709999</v>
      </c>
      <c r="T262" s="4">
        <v>9.7007001343694998</v>
      </c>
      <c r="U262" s="7">
        <f t="shared" si="42"/>
        <v>4.5</v>
      </c>
      <c r="V262" s="4">
        <v>0</v>
      </c>
      <c r="W262" s="8">
        <f t="shared" si="43"/>
        <v>0</v>
      </c>
      <c r="X262" s="4">
        <v>18.3235446982535</v>
      </c>
      <c r="Y262" s="7">
        <f t="shared" si="44"/>
        <v>33.333333333333336</v>
      </c>
      <c r="CO262" s="5"/>
      <c r="CP262" s="5"/>
    </row>
    <row r="263" spans="1:94" s="4" customFormat="1" x14ac:dyDescent="0.2">
      <c r="A263" s="4" t="s">
        <v>711</v>
      </c>
      <c r="B263" s="4" t="s">
        <v>712</v>
      </c>
      <c r="C263" s="4" t="s">
        <v>713</v>
      </c>
      <c r="D263" s="4">
        <v>207.44329896879401</v>
      </c>
      <c r="E263" s="4">
        <v>170.99999999972201</v>
      </c>
      <c r="F263" s="4">
        <v>14.5773195876288</v>
      </c>
      <c r="G263" s="8">
        <f t="shared" si="36"/>
        <v>8.5247482968728061</v>
      </c>
      <c r="H263" s="4">
        <v>21.865979381443299</v>
      </c>
      <c r="I263" s="8">
        <f t="shared" si="37"/>
        <v>10.540701719525117</v>
      </c>
      <c r="J263" s="4">
        <v>202.39443448109299</v>
      </c>
      <c r="K263" s="4">
        <v>4.0076273742987203</v>
      </c>
      <c r="L263" s="7">
        <f t="shared" si="38"/>
        <v>97.566147225386857</v>
      </c>
      <c r="M263" s="7">
        <f t="shared" si="39"/>
        <v>1.9319145974927796</v>
      </c>
      <c r="N263" s="4">
        <v>691.19335769923703</v>
      </c>
      <c r="O263" s="9">
        <f t="shared" si="40"/>
        <v>4.0420664193003546</v>
      </c>
      <c r="P263" s="4">
        <v>166.992372625423</v>
      </c>
      <c r="Q263" s="4">
        <v>681.05318582224197</v>
      </c>
      <c r="R263" s="9">
        <f t="shared" si="41"/>
        <v>4.0783490593902618</v>
      </c>
      <c r="S263" s="4">
        <v>4.0076273742987203</v>
      </c>
      <c r="T263" s="4">
        <v>10.140171876995099</v>
      </c>
      <c r="U263" s="7">
        <f t="shared" si="42"/>
        <v>2.5302182388574712</v>
      </c>
      <c r="V263" s="4">
        <v>3.1890349432360998</v>
      </c>
      <c r="W263" s="8">
        <f t="shared" si="43"/>
        <v>1.8649327153457804</v>
      </c>
      <c r="X263" s="4">
        <v>49.580728426901601</v>
      </c>
      <c r="Y263" s="7">
        <f t="shared" si="44"/>
        <v>28.994578027474976</v>
      </c>
      <c r="CO263" s="5"/>
      <c r="CP263" s="5"/>
    </row>
    <row r="264" spans="1:94" s="4" customFormat="1" x14ac:dyDescent="0.2">
      <c r="A264" s="4" t="s">
        <v>714</v>
      </c>
      <c r="B264" s="4" t="s">
        <v>715</v>
      </c>
      <c r="C264" s="4" t="s">
        <v>716</v>
      </c>
      <c r="D264" s="4">
        <v>175.596491228069</v>
      </c>
      <c r="E264" s="4">
        <v>140.99999999999901</v>
      </c>
      <c r="F264" s="4">
        <v>10.175438596491199</v>
      </c>
      <c r="G264" s="8">
        <f t="shared" si="36"/>
        <v>7.2166231180789158</v>
      </c>
      <c r="H264" s="4">
        <v>24.421052631578899</v>
      </c>
      <c r="I264" s="8">
        <f t="shared" si="37"/>
        <v>13.907483265061511</v>
      </c>
      <c r="J264" s="4">
        <v>171.62343357967299</v>
      </c>
      <c r="K264" s="4">
        <v>1.9661289760471501</v>
      </c>
      <c r="L264" s="7">
        <f t="shared" si="38"/>
        <v>97.737393486276616</v>
      </c>
      <c r="M264" s="7">
        <f t="shared" si="39"/>
        <v>1.1196857991276683</v>
      </c>
      <c r="N264" s="4">
        <v>679.31292686078098</v>
      </c>
      <c r="O264" s="9">
        <f t="shared" si="40"/>
        <v>4.8178221763176294</v>
      </c>
      <c r="P264" s="4">
        <v>137.026942351603</v>
      </c>
      <c r="Q264" s="4">
        <v>668.45841779622003</v>
      </c>
      <c r="R264" s="9">
        <f t="shared" si="41"/>
        <v>4.8782991601826406</v>
      </c>
      <c r="S264" s="4">
        <v>1.9661289760471501</v>
      </c>
      <c r="T264" s="4">
        <v>7.8645159041886004</v>
      </c>
      <c r="U264" s="7">
        <f t="shared" si="42"/>
        <v>4</v>
      </c>
      <c r="V264" s="4">
        <v>1.0238641843251</v>
      </c>
      <c r="W264" s="8">
        <f t="shared" si="43"/>
        <v>0.72614481157809019</v>
      </c>
      <c r="X264" s="4">
        <v>51.943777057551998</v>
      </c>
      <c r="Y264" s="7">
        <f t="shared" si="44"/>
        <v>36.839558196845651</v>
      </c>
      <c r="CO264" s="5"/>
      <c r="CP264" s="5"/>
    </row>
    <row r="265" spans="1:94" s="4" customFormat="1" x14ac:dyDescent="0.2">
      <c r="A265" s="4" t="s">
        <v>717</v>
      </c>
      <c r="B265" s="4" t="s">
        <v>718</v>
      </c>
      <c r="C265" s="4" t="s">
        <v>719</v>
      </c>
      <c r="D265" s="4">
        <v>229.02010324942901</v>
      </c>
      <c r="E265" s="4">
        <v>31.4655180965913</v>
      </c>
      <c r="F265" s="4">
        <v>188.43668122270699</v>
      </c>
      <c r="G265" s="8">
        <f t="shared" si="36"/>
        <v>598.86724459534832</v>
      </c>
      <c r="H265" s="4">
        <v>9.1179039301309803</v>
      </c>
      <c r="I265" s="8">
        <f t="shared" si="37"/>
        <v>3.9812679327109306</v>
      </c>
      <c r="J265" s="4">
        <v>55.807474832953901</v>
      </c>
      <c r="K265" s="4">
        <v>170.22985696760699</v>
      </c>
      <c r="L265" s="7">
        <f t="shared" si="38"/>
        <v>24.367937155356707</v>
      </c>
      <c r="M265" s="7">
        <f t="shared" si="39"/>
        <v>74.329656895756116</v>
      </c>
      <c r="N265" s="4">
        <v>142.11494381155401</v>
      </c>
      <c r="O265" s="9">
        <f t="shared" si="40"/>
        <v>4.5165295983780265</v>
      </c>
      <c r="P265" s="4">
        <v>21.362059985792399</v>
      </c>
      <c r="Q265" s="4">
        <v>103.758577073849</v>
      </c>
      <c r="R265" s="9">
        <f t="shared" si="41"/>
        <v>4.8571428571428665</v>
      </c>
      <c r="S265" s="4">
        <v>7.1206866619308</v>
      </c>
      <c r="T265" s="4">
        <v>25.431023792609999</v>
      </c>
      <c r="U265" s="7">
        <f t="shared" si="42"/>
        <v>3.5714285714285712</v>
      </c>
      <c r="V265" s="4">
        <v>2.0114981013271098</v>
      </c>
      <c r="W265" s="8">
        <f t="shared" si="43"/>
        <v>6.3927061208790894</v>
      </c>
      <c r="X265" s="4">
        <v>6.0574781060630096</v>
      </c>
      <c r="Y265" s="7">
        <f t="shared" si="44"/>
        <v>19.251162772747175</v>
      </c>
      <c r="CO265" s="5"/>
      <c r="CP265" s="5"/>
    </row>
    <row r="266" spans="1:94" s="4" customFormat="1" x14ac:dyDescent="0.2">
      <c r="A266" s="4" t="s">
        <v>720</v>
      </c>
      <c r="B266" s="4" t="s">
        <v>721</v>
      </c>
      <c r="C266" s="4" t="s">
        <v>722</v>
      </c>
      <c r="D266" s="4">
        <v>67.468085106383</v>
      </c>
      <c r="E266" s="4">
        <v>24.468085106383</v>
      </c>
      <c r="F266" s="4">
        <v>43</v>
      </c>
      <c r="G266" s="8">
        <f t="shared" si="36"/>
        <v>175.73913043478245</v>
      </c>
      <c r="H266" s="4">
        <v>0</v>
      </c>
      <c r="I266" s="8">
        <f t="shared" si="37"/>
        <v>0</v>
      </c>
      <c r="J266" s="4">
        <v>67.468085106383</v>
      </c>
      <c r="K266" s="4">
        <v>0</v>
      </c>
      <c r="L266" s="7">
        <f t="shared" si="38"/>
        <v>100</v>
      </c>
      <c r="M266" s="7">
        <f t="shared" si="39"/>
        <v>0</v>
      </c>
      <c r="N266" s="4">
        <v>112.55319148936201</v>
      </c>
      <c r="O266" s="9">
        <f t="shared" si="40"/>
        <v>4.6000000000000085</v>
      </c>
      <c r="P266" s="4">
        <v>24.468085106383</v>
      </c>
      <c r="Q266" s="4">
        <v>112.55319148936201</v>
      </c>
      <c r="R266" s="9">
        <f t="shared" si="41"/>
        <v>4.6000000000000085</v>
      </c>
      <c r="S266" s="4">
        <v>0</v>
      </c>
      <c r="T266" s="4">
        <v>0</v>
      </c>
      <c r="U266" s="7" t="str">
        <f t="shared" si="42"/>
        <v/>
      </c>
      <c r="V266" s="4">
        <v>0</v>
      </c>
      <c r="W266" s="8">
        <f t="shared" si="43"/>
        <v>0</v>
      </c>
      <c r="X266" s="4">
        <v>4.8936170212765902</v>
      </c>
      <c r="Y266" s="7">
        <f t="shared" si="44"/>
        <v>19.999999999999957</v>
      </c>
      <c r="CO266" s="5"/>
      <c r="CP266" s="5"/>
    </row>
    <row r="267" spans="1:94" s="4" customFormat="1" x14ac:dyDescent="0.2">
      <c r="A267" s="4" t="s">
        <v>723</v>
      </c>
      <c r="B267" s="4" t="s">
        <v>724</v>
      </c>
      <c r="C267" s="4" t="s">
        <v>725</v>
      </c>
      <c r="D267" s="4">
        <v>23.6287878787879</v>
      </c>
      <c r="E267" s="4">
        <v>20.2954545454546</v>
      </c>
      <c r="F267" s="4">
        <v>2.2222222222222201</v>
      </c>
      <c r="G267" s="8">
        <f t="shared" si="36"/>
        <v>10.949359213636889</v>
      </c>
      <c r="H267" s="4">
        <v>1.1111111111111101</v>
      </c>
      <c r="I267" s="8">
        <f t="shared" si="37"/>
        <v>4.7023618681201151</v>
      </c>
      <c r="J267" s="4">
        <v>23.6287878787879</v>
      </c>
      <c r="K267" s="4">
        <v>0</v>
      </c>
      <c r="L267" s="7">
        <f t="shared" si="38"/>
        <v>99.999999999999986</v>
      </c>
      <c r="M267" s="7">
        <f t="shared" si="39"/>
        <v>0</v>
      </c>
      <c r="N267" s="4">
        <v>91.863636363636502</v>
      </c>
      <c r="O267" s="9">
        <f t="shared" si="40"/>
        <v>4.5263157894736787</v>
      </c>
      <c r="P267" s="4">
        <v>20.2954545454546</v>
      </c>
      <c r="Q267" s="4">
        <v>91.863636363636502</v>
      </c>
      <c r="R267" s="9">
        <f t="shared" si="41"/>
        <v>4.5263157894736787</v>
      </c>
      <c r="S267" s="4">
        <v>0</v>
      </c>
      <c r="T267" s="4">
        <v>0</v>
      </c>
      <c r="U267" s="7" t="str">
        <f t="shared" si="42"/>
        <v/>
      </c>
      <c r="V267" s="4">
        <v>0</v>
      </c>
      <c r="W267" s="8">
        <f t="shared" si="43"/>
        <v>0</v>
      </c>
      <c r="X267" s="4">
        <v>8.5454545454545592</v>
      </c>
      <c r="Y267" s="7">
        <f t="shared" si="44"/>
        <v>42.10526315789469</v>
      </c>
      <c r="CO267" s="5"/>
      <c r="CP267" s="5"/>
    </row>
    <row r="268" spans="1:94" s="4" customFormat="1" x14ac:dyDescent="0.2">
      <c r="A268" s="4" t="s">
        <v>726</v>
      </c>
      <c r="B268" s="4" t="s">
        <v>727</v>
      </c>
      <c r="C268" s="4" t="s">
        <v>728</v>
      </c>
      <c r="D268" s="4">
        <v>789.20895522388503</v>
      </c>
      <c r="E268" s="4">
        <v>621.00000000000398</v>
      </c>
      <c r="F268" s="4">
        <v>23.028606965174198</v>
      </c>
      <c r="G268" s="8">
        <f t="shared" si="36"/>
        <v>3.7083103003500888</v>
      </c>
      <c r="H268" s="4">
        <v>145.180348258707</v>
      </c>
      <c r="I268" s="8">
        <f t="shared" si="37"/>
        <v>18.395679280846711</v>
      </c>
      <c r="J268" s="4">
        <v>538.12914392706602</v>
      </c>
      <c r="K268" s="4">
        <v>248.06977820064199</v>
      </c>
      <c r="L268" s="7">
        <f t="shared" si="38"/>
        <v>68.185889220480021</v>
      </c>
      <c r="M268" s="7">
        <f t="shared" si="39"/>
        <v>31.432712028751482</v>
      </c>
      <c r="N268" s="4">
        <v>2443.1962771889098</v>
      </c>
      <c r="O268" s="9">
        <f t="shared" si="40"/>
        <v>3.934293522043308</v>
      </c>
      <c r="P268" s="4">
        <v>437.00352203651801</v>
      </c>
      <c r="Q268" s="4">
        <v>1981.41455877258</v>
      </c>
      <c r="R268" s="9">
        <f t="shared" si="41"/>
        <v>4.5340928822239652</v>
      </c>
      <c r="S268" s="4">
        <v>180.98644486730799</v>
      </c>
      <c r="T268" s="4">
        <v>457.77945694035299</v>
      </c>
      <c r="U268" s="7">
        <f t="shared" si="42"/>
        <v>2.5293576945830312</v>
      </c>
      <c r="V268" s="4">
        <v>57.5074344168995</v>
      </c>
      <c r="W268" s="8">
        <f t="shared" si="43"/>
        <v>9.2604564278420494</v>
      </c>
      <c r="X268" s="4">
        <v>83.751802095773002</v>
      </c>
      <c r="Y268" s="7">
        <f t="shared" si="44"/>
        <v>13.486602591911829</v>
      </c>
      <c r="CO268" s="5"/>
      <c r="CP268" s="5"/>
    </row>
    <row r="269" spans="1:94" s="4" customFormat="1" x14ac:dyDescent="0.2">
      <c r="A269" s="4" t="s">
        <v>729</v>
      </c>
      <c r="B269" s="4" t="s">
        <v>730</v>
      </c>
      <c r="C269" s="4" t="s">
        <v>731</v>
      </c>
      <c r="D269" s="4">
        <v>74.731050228310593</v>
      </c>
      <c r="E269" s="4">
        <v>68.566666666666706</v>
      </c>
      <c r="F269" s="4">
        <v>4.1095890410958802</v>
      </c>
      <c r="G269" s="8">
        <f t="shared" si="36"/>
        <v>5.9935669048554372</v>
      </c>
      <c r="H269" s="4">
        <v>2.0547945205479401</v>
      </c>
      <c r="I269" s="8">
        <f t="shared" si="37"/>
        <v>2.7495860345470109</v>
      </c>
      <c r="J269" s="4">
        <v>73.692161339421702</v>
      </c>
      <c r="K269" s="4">
        <v>0</v>
      </c>
      <c r="L269" s="7">
        <f t="shared" si="38"/>
        <v>98.609829668236983</v>
      </c>
      <c r="M269" s="7">
        <f t="shared" si="39"/>
        <v>0</v>
      </c>
      <c r="N269" s="4">
        <v>349.066666666667</v>
      </c>
      <c r="O269" s="9">
        <f t="shared" si="40"/>
        <v>5.0909090909090926</v>
      </c>
      <c r="P269" s="4">
        <v>67.527777777777899</v>
      </c>
      <c r="Q269" s="4">
        <v>348.027777777778</v>
      </c>
      <c r="R269" s="9">
        <f t="shared" si="41"/>
        <v>5.153846153846148</v>
      </c>
      <c r="S269" s="4">
        <v>0</v>
      </c>
      <c r="T269" s="4">
        <v>0</v>
      </c>
      <c r="U269" s="7" t="str">
        <f t="shared" si="42"/>
        <v/>
      </c>
      <c r="V269" s="4">
        <v>1.0388888888888901</v>
      </c>
      <c r="W269" s="8">
        <f t="shared" si="43"/>
        <v>1.515151515151516</v>
      </c>
      <c r="X269" s="4">
        <v>35.322222222222301</v>
      </c>
      <c r="Y269" s="7">
        <f t="shared" si="44"/>
        <v>51.515151515151601</v>
      </c>
      <c r="CO269" s="5"/>
      <c r="CP269" s="5"/>
    </row>
    <row r="270" spans="1:94" s="4" customFormat="1" x14ac:dyDescent="0.2">
      <c r="A270" s="4" t="s">
        <v>732</v>
      </c>
      <c r="B270" s="4" t="s">
        <v>733</v>
      </c>
      <c r="C270" s="4" t="s">
        <v>734</v>
      </c>
      <c r="D270" s="4">
        <v>44.558139534883701</v>
      </c>
      <c r="E270" s="4">
        <v>39.558139534883701</v>
      </c>
      <c r="F270" s="4">
        <v>0</v>
      </c>
      <c r="G270" s="8">
        <f t="shared" si="36"/>
        <v>0</v>
      </c>
      <c r="H270" s="4">
        <v>5</v>
      </c>
      <c r="I270" s="8">
        <f t="shared" si="37"/>
        <v>11.22129436325679</v>
      </c>
      <c r="J270" s="4">
        <v>43.616279069767401</v>
      </c>
      <c r="K270" s="4">
        <v>0.94186046511627897</v>
      </c>
      <c r="L270" s="7">
        <f t="shared" si="38"/>
        <v>97.886221294363196</v>
      </c>
      <c r="M270" s="7">
        <f t="shared" si="39"/>
        <v>2.1137787056367441</v>
      </c>
      <c r="N270" s="4">
        <v>179.89534883720901</v>
      </c>
      <c r="O270" s="9">
        <f t="shared" si="40"/>
        <v>4.547619047619043</v>
      </c>
      <c r="P270" s="4">
        <v>38.616279069767401</v>
      </c>
      <c r="Q270" s="4">
        <v>178.011627906977</v>
      </c>
      <c r="R270" s="9">
        <f t="shared" si="41"/>
        <v>4.6097560975609868</v>
      </c>
      <c r="S270" s="4">
        <v>0.94186046511627897</v>
      </c>
      <c r="T270" s="4">
        <v>1.8837209302325599</v>
      </c>
      <c r="U270" s="7">
        <f t="shared" si="42"/>
        <v>2.0000000000000022</v>
      </c>
      <c r="V270" s="4">
        <v>0</v>
      </c>
      <c r="W270" s="8">
        <f t="shared" si="43"/>
        <v>0</v>
      </c>
      <c r="X270" s="4">
        <v>17.895348837209301</v>
      </c>
      <c r="Y270" s="7">
        <f t="shared" si="44"/>
        <v>45.238095238095255</v>
      </c>
      <c r="CO270" s="5"/>
      <c r="CP270" s="5"/>
    </row>
    <row r="271" spans="1:94" s="4" customFormat="1" x14ac:dyDescent="0.2">
      <c r="A271" s="4" t="s">
        <v>735</v>
      </c>
      <c r="B271" s="4" t="s">
        <v>736</v>
      </c>
      <c r="C271" s="4" t="s">
        <v>737</v>
      </c>
      <c r="D271" s="4">
        <v>347.14534883720501</v>
      </c>
      <c r="E271" s="4">
        <v>321.99999999999602</v>
      </c>
      <c r="F271" s="4">
        <v>4.0232558139534804</v>
      </c>
      <c r="G271" s="8">
        <f t="shared" si="36"/>
        <v>1.2494583273147608</v>
      </c>
      <c r="H271" s="4">
        <v>21.1220930232558</v>
      </c>
      <c r="I271" s="8">
        <f t="shared" si="37"/>
        <v>6.0845098728835572</v>
      </c>
      <c r="J271" s="4">
        <v>338.00805995546102</v>
      </c>
      <c r="K271" s="4">
        <v>9.1372888817440305</v>
      </c>
      <c r="L271" s="7">
        <f t="shared" si="38"/>
        <v>97.367878062503152</v>
      </c>
      <c r="M271" s="7">
        <f t="shared" si="39"/>
        <v>2.6321219374968479</v>
      </c>
      <c r="N271" s="4">
        <v>1844.4167041291601</v>
      </c>
      <c r="O271" s="9">
        <f t="shared" si="40"/>
        <v>5.7280021867365924</v>
      </c>
      <c r="P271" s="4">
        <v>312.86271111825198</v>
      </c>
      <c r="Q271" s="4">
        <v>1806.18248182057</v>
      </c>
      <c r="R271" s="9">
        <f t="shared" si="41"/>
        <v>5.7730832650679531</v>
      </c>
      <c r="S271" s="4">
        <v>9.1372888817440305</v>
      </c>
      <c r="T271" s="4">
        <v>38.234222308595101</v>
      </c>
      <c r="U271" s="7">
        <f t="shared" si="42"/>
        <v>4.1844164941513098</v>
      </c>
      <c r="V271" s="4">
        <v>0</v>
      </c>
      <c r="W271" s="8">
        <f t="shared" si="43"/>
        <v>0</v>
      </c>
      <c r="X271" s="4">
        <v>222.48411496378199</v>
      </c>
      <c r="Y271" s="7">
        <f t="shared" si="44"/>
        <v>69.094445640926935</v>
      </c>
      <c r="CO271" s="5"/>
      <c r="CP271" s="5"/>
    </row>
    <row r="272" spans="1:94" s="4" customFormat="1" x14ac:dyDescent="0.2">
      <c r="A272" s="4" t="s">
        <v>738</v>
      </c>
      <c r="B272" s="4" t="s">
        <v>739</v>
      </c>
      <c r="C272" s="4" t="s">
        <v>740</v>
      </c>
      <c r="D272" s="4">
        <v>772.49040517881997</v>
      </c>
      <c r="E272" s="4">
        <v>707.95048501913902</v>
      </c>
      <c r="F272" s="4">
        <v>4.5557590700950996</v>
      </c>
      <c r="G272" s="8">
        <f t="shared" si="36"/>
        <v>0.6435138002584937</v>
      </c>
      <c r="H272" s="4">
        <v>59.984161089585498</v>
      </c>
      <c r="I272" s="8">
        <f t="shared" si="37"/>
        <v>7.765036392354939</v>
      </c>
      <c r="J272" s="4">
        <v>676.54813936057803</v>
      </c>
      <c r="K272" s="4">
        <v>95.942265818242007</v>
      </c>
      <c r="L272" s="7">
        <f t="shared" si="38"/>
        <v>87.580134953775541</v>
      </c>
      <c r="M272" s="7">
        <f t="shared" si="39"/>
        <v>12.419865046224466</v>
      </c>
      <c r="N272" s="4">
        <v>3531.9080983918798</v>
      </c>
      <c r="O272" s="9">
        <f t="shared" si="40"/>
        <v>4.9889196675900243</v>
      </c>
      <c r="P272" s="4">
        <v>646.17641222660995</v>
      </c>
      <c r="Q272" s="4">
        <v>3362.2745334219198</v>
      </c>
      <c r="R272" s="9">
        <f t="shared" si="41"/>
        <v>5.2033383915022755</v>
      </c>
      <c r="S272" s="4">
        <v>61.774072792528798</v>
      </c>
      <c r="T272" s="4">
        <v>169.63356496995999</v>
      </c>
      <c r="U272" s="7">
        <f t="shared" si="42"/>
        <v>2.7460317460317452</v>
      </c>
      <c r="V272" s="4">
        <v>0.98054083797664704</v>
      </c>
      <c r="W272" s="8">
        <f t="shared" si="43"/>
        <v>0.13850415512465378</v>
      </c>
      <c r="X272" s="4">
        <v>278.47359798536797</v>
      </c>
      <c r="Y272" s="7">
        <f t="shared" si="44"/>
        <v>39.3351800554017</v>
      </c>
      <c r="CO272" s="5"/>
      <c r="CP272" s="5"/>
    </row>
    <row r="273" spans="1:94" s="4" customFormat="1" x14ac:dyDescent="0.2">
      <c r="A273" s="4" t="s">
        <v>741</v>
      </c>
      <c r="B273" s="4" t="s">
        <v>742</v>
      </c>
      <c r="C273" s="4" t="s">
        <v>743</v>
      </c>
      <c r="D273" s="4">
        <v>334.85469192369902</v>
      </c>
      <c r="E273" s="4">
        <v>277.16353111432699</v>
      </c>
      <c r="F273" s="4">
        <v>13.9254526091587</v>
      </c>
      <c r="G273" s="8">
        <f t="shared" si="36"/>
        <v>5.0242730539518927</v>
      </c>
      <c r="H273" s="4">
        <v>43.765708200212998</v>
      </c>
      <c r="I273" s="8">
        <f t="shared" si="37"/>
        <v>13.070059717181916</v>
      </c>
      <c r="J273" s="4">
        <v>317.98365721454502</v>
      </c>
      <c r="K273" s="4">
        <v>12.892333963680301</v>
      </c>
      <c r="L273" s="7">
        <f t="shared" si="38"/>
        <v>94.961684839405422</v>
      </c>
      <c r="M273" s="7">
        <f t="shared" si="39"/>
        <v>3.8501279135781039</v>
      </c>
      <c r="N273" s="4">
        <v>1328.4052098408099</v>
      </c>
      <c r="O273" s="9">
        <f t="shared" si="40"/>
        <v>4.7928571428571427</v>
      </c>
      <c r="P273" s="4">
        <v>269.24457308248901</v>
      </c>
      <c r="Q273" s="4">
        <v>1306.62807525326</v>
      </c>
      <c r="R273" s="9">
        <f t="shared" si="41"/>
        <v>4.8529411764706047</v>
      </c>
      <c r="S273" s="4">
        <v>7.9189580318379198</v>
      </c>
      <c r="T273" s="4">
        <v>21.777134587554301</v>
      </c>
      <c r="U273" s="7">
        <f t="shared" si="42"/>
        <v>2.7500000000000027</v>
      </c>
      <c r="V273" s="4">
        <v>0</v>
      </c>
      <c r="W273" s="8">
        <f t="shared" si="43"/>
        <v>0</v>
      </c>
      <c r="X273" s="4">
        <v>127.69319826338599</v>
      </c>
      <c r="Y273" s="7">
        <f t="shared" si="44"/>
        <v>46.071428571428442</v>
      </c>
      <c r="CO273" s="5"/>
      <c r="CP273" s="5"/>
    </row>
    <row r="274" spans="1:94" s="4" customFormat="1" x14ac:dyDescent="0.2">
      <c r="A274" s="4" t="s">
        <v>744</v>
      </c>
      <c r="B274" s="4" t="s">
        <v>745</v>
      </c>
      <c r="C274" s="4" t="s">
        <v>746</v>
      </c>
      <c r="D274" s="4">
        <v>1750.87789473161</v>
      </c>
      <c r="E274" s="4">
        <v>1672.99999999477</v>
      </c>
      <c r="F274" s="4">
        <v>13.3852631578948</v>
      </c>
      <c r="G274" s="8">
        <f t="shared" si="36"/>
        <v>0.80007550256644611</v>
      </c>
      <c r="H274" s="4">
        <v>64.492631578947496</v>
      </c>
      <c r="I274" s="8">
        <f t="shared" si="37"/>
        <v>3.6834454174677607</v>
      </c>
      <c r="J274" s="4">
        <v>1601.59170382616</v>
      </c>
      <c r="K274" s="4">
        <v>136.51127590747899</v>
      </c>
      <c r="L274" s="7">
        <f t="shared" si="38"/>
        <v>91.473637804517836</v>
      </c>
      <c r="M274" s="7">
        <f t="shared" si="39"/>
        <v>7.7967330742047345</v>
      </c>
      <c r="N274" s="4">
        <v>7884.09593801969</v>
      </c>
      <c r="O274" s="9">
        <f t="shared" si="40"/>
        <v>4.7125498733080313</v>
      </c>
      <c r="P274" s="4">
        <v>1539.5327564577401</v>
      </c>
      <c r="Q274" s="4">
        <v>7494.28668853811</v>
      </c>
      <c r="R274" s="9">
        <f t="shared" si="41"/>
        <v>4.8678968713737962</v>
      </c>
      <c r="S274" s="4">
        <v>123.12601274958401</v>
      </c>
      <c r="T274" s="4">
        <v>362.204878454273</v>
      </c>
      <c r="U274" s="7">
        <f t="shared" si="42"/>
        <v>2.941741313356196</v>
      </c>
      <c r="V274" s="4">
        <v>9.2202856292269093</v>
      </c>
      <c r="W274" s="8">
        <f t="shared" si="43"/>
        <v>0.55112287084612877</v>
      </c>
      <c r="X274" s="4">
        <v>453.08177950746199</v>
      </c>
      <c r="Y274" s="7">
        <f t="shared" si="44"/>
        <v>27.081995188815206</v>
      </c>
      <c r="CO274" s="5"/>
      <c r="CP274" s="5"/>
    </row>
    <row r="275" spans="1:94" s="4" customFormat="1" x14ac:dyDescent="0.2">
      <c r="A275" s="4" t="s">
        <v>747</v>
      </c>
      <c r="B275" s="4" t="s">
        <v>748</v>
      </c>
      <c r="C275" s="4" t="s">
        <v>749</v>
      </c>
      <c r="D275" s="4">
        <v>255.394422310755</v>
      </c>
      <c r="E275" s="4">
        <v>228.99999999999801</v>
      </c>
      <c r="F275" s="4">
        <v>4.2231075697211198</v>
      </c>
      <c r="G275" s="8">
        <f t="shared" si="36"/>
        <v>1.8441517771708107</v>
      </c>
      <c r="H275" s="4">
        <v>22.1713147410359</v>
      </c>
      <c r="I275" s="8">
        <f t="shared" si="37"/>
        <v>8.6812055409959648</v>
      </c>
      <c r="J275" s="4">
        <v>253.28995405091899</v>
      </c>
      <c r="K275" s="4">
        <v>1.04869136740591</v>
      </c>
      <c r="L275" s="7">
        <f t="shared" si="38"/>
        <v>99.175992865938412</v>
      </c>
      <c r="M275" s="7">
        <f t="shared" si="39"/>
        <v>0.41061639401423533</v>
      </c>
      <c r="N275" s="4">
        <v>1087.98968536384</v>
      </c>
      <c r="O275" s="9">
        <f t="shared" si="40"/>
        <v>4.7510466609775079</v>
      </c>
      <c r="P275" s="4">
        <v>227.951308632592</v>
      </c>
      <c r="Q275" s="4">
        <v>1082.74622852681</v>
      </c>
      <c r="R275" s="9">
        <f t="shared" si="41"/>
        <v>4.7499013496428821</v>
      </c>
      <c r="S275" s="4">
        <v>1.04869136740591</v>
      </c>
      <c r="T275" s="4">
        <v>5.2434568370295498</v>
      </c>
      <c r="U275" s="7">
        <f t="shared" si="42"/>
        <v>5</v>
      </c>
      <c r="V275" s="4">
        <v>1.0800985088007</v>
      </c>
      <c r="W275" s="8">
        <f t="shared" si="43"/>
        <v>0.47165873746755871</v>
      </c>
      <c r="X275" s="4">
        <v>69.242648358564296</v>
      </c>
      <c r="Y275" s="7">
        <f t="shared" si="44"/>
        <v>30.236964348718296</v>
      </c>
      <c r="CO275" s="5"/>
      <c r="CP275" s="5"/>
    </row>
    <row r="276" spans="1:94" s="4" customFormat="1" x14ac:dyDescent="0.2">
      <c r="A276" s="4" t="s">
        <v>750</v>
      </c>
      <c r="B276" s="4" t="s">
        <v>751</v>
      </c>
      <c r="C276" s="4" t="s">
        <v>240</v>
      </c>
      <c r="D276" s="4">
        <v>2211.6926031859198</v>
      </c>
      <c r="E276" s="4">
        <v>2027.8067471065101</v>
      </c>
      <c r="F276" s="4">
        <v>32.690818858560597</v>
      </c>
      <c r="G276" s="8">
        <f t="shared" si="36"/>
        <v>1.6121269398677822</v>
      </c>
      <c r="H276" s="4">
        <v>151.19503722084301</v>
      </c>
      <c r="I276" s="8">
        <f t="shared" si="37"/>
        <v>6.836168688318085</v>
      </c>
      <c r="J276" s="4">
        <v>1295.45016303443</v>
      </c>
      <c r="K276" s="4">
        <v>908.05725823980401</v>
      </c>
      <c r="L276" s="7">
        <f t="shared" si="38"/>
        <v>58.572794481852846</v>
      </c>
      <c r="M276" s="7">
        <f t="shared" si="39"/>
        <v>41.057118739365372</v>
      </c>
      <c r="N276" s="4">
        <v>7856.6406229002096</v>
      </c>
      <c r="O276" s="9">
        <f t="shared" si="40"/>
        <v>3.8744523530710695</v>
      </c>
      <c r="P276" s="4">
        <v>1195.3345302800899</v>
      </c>
      <c r="Q276" s="4">
        <v>5522.3353928686402</v>
      </c>
      <c r="R276" s="9">
        <f t="shared" si="41"/>
        <v>4.6199078609187758</v>
      </c>
      <c r="S276" s="4">
        <v>825.30862300407296</v>
      </c>
      <c r="T276" s="4">
        <v>2305.661802181</v>
      </c>
      <c r="U276" s="7">
        <f t="shared" si="42"/>
        <v>2.7936964887008351</v>
      </c>
      <c r="V276" s="4">
        <v>28.7273538805503</v>
      </c>
      <c r="W276" s="8">
        <f t="shared" si="43"/>
        <v>1.4166711853356606</v>
      </c>
      <c r="X276" s="4">
        <v>349.561917857455</v>
      </c>
      <c r="Y276" s="7">
        <f t="shared" si="44"/>
        <v>17.238423649405792</v>
      </c>
      <c r="CO276" s="5"/>
      <c r="CP276" s="5"/>
    </row>
    <row r="277" spans="1:94" s="4" customFormat="1" x14ac:dyDescent="0.2">
      <c r="A277" s="4" t="s">
        <v>752</v>
      </c>
      <c r="B277" s="4" t="s">
        <v>751</v>
      </c>
      <c r="C277" s="4" t="s">
        <v>240</v>
      </c>
      <c r="D277" s="4">
        <v>1862.75528737593</v>
      </c>
      <c r="E277" s="4">
        <v>1694.1932526364801</v>
      </c>
      <c r="F277" s="4">
        <v>24.518114143920499</v>
      </c>
      <c r="G277" s="8">
        <f t="shared" si="36"/>
        <v>1.4471852078129663</v>
      </c>
      <c r="H277" s="4">
        <v>144.043920595533</v>
      </c>
      <c r="I277" s="8">
        <f t="shared" si="37"/>
        <v>7.7328418591391133</v>
      </c>
      <c r="J277" s="4">
        <v>1568.0082522328401</v>
      </c>
      <c r="K277" s="4">
        <v>288.62927410382702</v>
      </c>
      <c r="L277" s="7">
        <f t="shared" si="38"/>
        <v>84.17682466716812</v>
      </c>
      <c r="M277" s="7">
        <f t="shared" si="39"/>
        <v>15.494749957758547</v>
      </c>
      <c r="N277" s="4">
        <v>7409.6124979533597</v>
      </c>
      <c r="O277" s="9">
        <f t="shared" si="40"/>
        <v>4.3735344161137597</v>
      </c>
      <c r="P277" s="4">
        <v>1450.52562195989</v>
      </c>
      <c r="Q277" s="4">
        <v>6714.8894785307803</v>
      </c>
      <c r="R277" s="9">
        <f t="shared" si="41"/>
        <v>4.6292801567047812</v>
      </c>
      <c r="S277" s="4">
        <v>240.614633905316</v>
      </c>
      <c r="T277" s="4">
        <v>682.56402910924805</v>
      </c>
      <c r="U277" s="7">
        <f t="shared" si="42"/>
        <v>2.8367519382792117</v>
      </c>
      <c r="V277" s="4">
        <v>11.2659468878479</v>
      </c>
      <c r="W277" s="8">
        <f t="shared" si="43"/>
        <v>0.6649741326921228</v>
      </c>
      <c r="X277" s="4">
        <v>351.671501486816</v>
      </c>
      <c r="Y277" s="7">
        <f t="shared" si="44"/>
        <v>20.757460870508702</v>
      </c>
      <c r="CO277" s="5"/>
      <c r="CP277" s="5"/>
    </row>
    <row r="278" spans="1:94" s="4" customFormat="1" x14ac:dyDescent="0.2">
      <c r="A278" s="4" t="s">
        <v>753</v>
      </c>
      <c r="B278" s="4" t="s">
        <v>754</v>
      </c>
      <c r="C278" s="4" t="s">
        <v>755</v>
      </c>
      <c r="D278" s="4">
        <v>423.306954436414</v>
      </c>
      <c r="E278" s="4">
        <v>390.99999999996402</v>
      </c>
      <c r="F278" s="4">
        <v>12.1151079136691</v>
      </c>
      <c r="G278" s="8">
        <f t="shared" si="36"/>
        <v>3.0984930725499269</v>
      </c>
      <c r="H278" s="4">
        <v>20.191846522781798</v>
      </c>
      <c r="I278" s="8">
        <f t="shared" si="37"/>
        <v>4.7700247565422096</v>
      </c>
      <c r="J278" s="4">
        <v>419.17647302420198</v>
      </c>
      <c r="K278" s="4">
        <v>4.13048141221197</v>
      </c>
      <c r="L278" s="7">
        <f t="shared" si="38"/>
        <v>99.024234927179194</v>
      </c>
      <c r="M278" s="7">
        <f t="shared" si="39"/>
        <v>0.97576507282079628</v>
      </c>
      <c r="N278" s="4">
        <v>1972.84460777353</v>
      </c>
      <c r="O278" s="9">
        <f t="shared" si="40"/>
        <v>5.045638383052971</v>
      </c>
      <c r="P278" s="4">
        <v>386.869518587752</v>
      </c>
      <c r="Q278" s="4">
        <v>1958.4021717844701</v>
      </c>
      <c r="R278" s="9">
        <f t="shared" si="41"/>
        <v>5.0621774983294632</v>
      </c>
      <c r="S278" s="4">
        <v>4.13048141221197</v>
      </c>
      <c r="T278" s="4">
        <v>14.442435989060501</v>
      </c>
      <c r="U278" s="7">
        <f t="shared" si="42"/>
        <v>3.4965502922639318</v>
      </c>
      <c r="V278" s="4">
        <v>0</v>
      </c>
      <c r="W278" s="8">
        <f t="shared" si="43"/>
        <v>0</v>
      </c>
      <c r="X278" s="4">
        <v>141.894716034889</v>
      </c>
      <c r="Y278" s="7">
        <f t="shared" si="44"/>
        <v>36.290208704578532</v>
      </c>
      <c r="CO278" s="5"/>
      <c r="CP278" s="5"/>
    </row>
    <row r="279" spans="1:94" s="4" customFormat="1" x14ac:dyDescent="0.2">
      <c r="A279" s="4" t="s">
        <v>756</v>
      </c>
      <c r="B279" s="4" t="s">
        <v>757</v>
      </c>
      <c r="C279" s="4" t="s">
        <v>758</v>
      </c>
      <c r="D279" s="4">
        <v>180.81838137049101</v>
      </c>
      <c r="E279" s="4">
        <v>160.629032258064</v>
      </c>
      <c r="F279" s="4">
        <v>10.094674556213</v>
      </c>
      <c r="G279" s="8">
        <f t="shared" si="36"/>
        <v>6.2844645294227135</v>
      </c>
      <c r="H279" s="4">
        <v>10.094674556213</v>
      </c>
      <c r="I279" s="8">
        <f t="shared" si="37"/>
        <v>5.5827701142448225</v>
      </c>
      <c r="J279" s="4">
        <v>177.825293812887</v>
      </c>
      <c r="K279" s="4">
        <v>1.9953917050691199</v>
      </c>
      <c r="L279" s="7">
        <f t="shared" si="38"/>
        <v>98.344699507362989</v>
      </c>
      <c r="M279" s="7">
        <f t="shared" si="39"/>
        <v>1.1035336617578868</v>
      </c>
      <c r="N279" s="4">
        <v>768.22580645161304</v>
      </c>
      <c r="O279" s="9">
        <f t="shared" si="40"/>
        <v>4.7826086956521898</v>
      </c>
      <c r="P279" s="4">
        <v>157.63594470046101</v>
      </c>
      <c r="Q279" s="4">
        <v>756.25345622119801</v>
      </c>
      <c r="R279" s="9">
        <f t="shared" si="41"/>
        <v>4.7974683544303733</v>
      </c>
      <c r="S279" s="4">
        <v>1.9953917050691199</v>
      </c>
      <c r="T279" s="4">
        <v>4.9884792626728096</v>
      </c>
      <c r="U279" s="7">
        <f t="shared" si="42"/>
        <v>2.5000000000000049</v>
      </c>
      <c r="V279" s="4">
        <v>0</v>
      </c>
      <c r="W279" s="8">
        <f t="shared" si="43"/>
        <v>0</v>
      </c>
      <c r="X279" s="4">
        <v>50.882488479262697</v>
      </c>
      <c r="Y279" s="7">
        <f t="shared" si="44"/>
        <v>31.677018633540492</v>
      </c>
      <c r="CO279" s="5"/>
      <c r="CP279" s="5"/>
    </row>
    <row r="280" spans="1:94" s="4" customFormat="1" x14ac:dyDescent="0.2">
      <c r="A280" s="4" t="s">
        <v>759</v>
      </c>
      <c r="B280" s="4" t="s">
        <v>760</v>
      </c>
      <c r="C280" s="4" t="s">
        <v>761</v>
      </c>
      <c r="D280" s="4">
        <v>76</v>
      </c>
      <c r="E280" s="4">
        <v>23</v>
      </c>
      <c r="F280" s="4">
        <v>52</v>
      </c>
      <c r="G280" s="8">
        <f t="shared" si="36"/>
        <v>226.08695652173913</v>
      </c>
      <c r="H280" s="4">
        <v>1</v>
      </c>
      <c r="I280" s="8">
        <f t="shared" si="37"/>
        <v>1.3157894736842106</v>
      </c>
      <c r="J280" s="4">
        <v>75</v>
      </c>
      <c r="K280" s="4">
        <v>1</v>
      </c>
      <c r="L280" s="7">
        <f t="shared" si="38"/>
        <v>98.684210526315795</v>
      </c>
      <c r="M280" s="7">
        <f t="shared" si="39"/>
        <v>1.3157894736842106</v>
      </c>
      <c r="N280" s="4">
        <v>87</v>
      </c>
      <c r="O280" s="9">
        <f t="shared" si="40"/>
        <v>3.7826086956521738</v>
      </c>
      <c r="P280" s="4">
        <v>22</v>
      </c>
      <c r="Q280" s="4">
        <v>83</v>
      </c>
      <c r="R280" s="9">
        <f t="shared" si="41"/>
        <v>3.7727272727272729</v>
      </c>
      <c r="S280" s="4">
        <v>1</v>
      </c>
      <c r="T280" s="4">
        <v>4</v>
      </c>
      <c r="U280" s="7">
        <f t="shared" si="42"/>
        <v>4</v>
      </c>
      <c r="V280" s="4">
        <v>0</v>
      </c>
      <c r="W280" s="8">
        <f t="shared" si="43"/>
        <v>0</v>
      </c>
      <c r="X280" s="4">
        <v>1</v>
      </c>
      <c r="Y280" s="7">
        <f t="shared" si="44"/>
        <v>4.3478260869565215</v>
      </c>
      <c r="CO280" s="5"/>
      <c r="CP280" s="5"/>
    </row>
    <row r="281" spans="1:94" s="4" customFormat="1" x14ac:dyDescent="0.2">
      <c r="A281" s="4" t="s">
        <v>762</v>
      </c>
      <c r="B281" s="4" t="s">
        <v>763</v>
      </c>
      <c r="C281" s="4" t="s">
        <v>764</v>
      </c>
      <c r="D281" s="4">
        <v>86.4032921810701</v>
      </c>
      <c r="E281" s="4">
        <v>41</v>
      </c>
      <c r="F281" s="4">
        <v>35.900277538520598</v>
      </c>
      <c r="G281" s="8">
        <f t="shared" si="36"/>
        <v>87.561652532977078</v>
      </c>
      <c r="H281" s="4">
        <v>9.5030146425495605</v>
      </c>
      <c r="I281" s="8">
        <f t="shared" si="37"/>
        <v>10.998440455989424</v>
      </c>
      <c r="J281" s="4">
        <v>82.347401665231303</v>
      </c>
      <c r="K281" s="4">
        <v>4.0558905158388399</v>
      </c>
      <c r="L281" s="7">
        <f t="shared" si="38"/>
        <v>95.305861138555784</v>
      </c>
      <c r="M281" s="7">
        <f t="shared" si="39"/>
        <v>4.6941388614442587</v>
      </c>
      <c r="N281" s="4">
        <v>180</v>
      </c>
      <c r="O281" s="9">
        <f t="shared" si="40"/>
        <v>4.3902439024390247</v>
      </c>
      <c r="P281" s="4">
        <v>38</v>
      </c>
      <c r="Q281" s="4">
        <v>168</v>
      </c>
      <c r="R281" s="9">
        <f t="shared" si="41"/>
        <v>4.4210526315789478</v>
      </c>
      <c r="S281" s="4">
        <v>3</v>
      </c>
      <c r="T281" s="4">
        <v>12</v>
      </c>
      <c r="U281" s="7">
        <f t="shared" si="42"/>
        <v>4</v>
      </c>
      <c r="V281" s="4">
        <v>0</v>
      </c>
      <c r="W281" s="8">
        <f t="shared" si="43"/>
        <v>0</v>
      </c>
      <c r="X281" s="4">
        <v>4</v>
      </c>
      <c r="Y281" s="7">
        <f t="shared" si="44"/>
        <v>9.7560975609756095</v>
      </c>
      <c r="CO281" s="5"/>
      <c r="CP281" s="5"/>
    </row>
    <row r="282" spans="1:94" s="4" customFormat="1" x14ac:dyDescent="0.2">
      <c r="A282" s="4" t="s">
        <v>765</v>
      </c>
      <c r="B282" s="4" t="s">
        <v>766</v>
      </c>
      <c r="C282" s="4" t="s">
        <v>767</v>
      </c>
      <c r="D282" s="4">
        <v>122.81679389313</v>
      </c>
      <c r="E282" s="4">
        <v>99</v>
      </c>
      <c r="F282" s="4">
        <v>12.900763358778599</v>
      </c>
      <c r="G282" s="8">
        <f t="shared" si="36"/>
        <v>13.031074099776363</v>
      </c>
      <c r="H282" s="4">
        <v>10.916030534351099</v>
      </c>
      <c r="I282" s="8">
        <f t="shared" si="37"/>
        <v>8.8880601653302964</v>
      </c>
      <c r="J282" s="4">
        <v>117.81679389313</v>
      </c>
      <c r="K282" s="4">
        <v>5</v>
      </c>
      <c r="L282" s="7">
        <f t="shared" si="38"/>
        <v>95.928895518677365</v>
      </c>
      <c r="M282" s="7">
        <f t="shared" si="39"/>
        <v>4.0711044813226351</v>
      </c>
      <c r="N282" s="4">
        <v>488</v>
      </c>
      <c r="O282" s="9">
        <f t="shared" si="40"/>
        <v>4.9292929292929291</v>
      </c>
      <c r="P282" s="4">
        <v>94</v>
      </c>
      <c r="Q282" s="4">
        <v>472</v>
      </c>
      <c r="R282" s="9">
        <f t="shared" si="41"/>
        <v>5.0212765957446805</v>
      </c>
      <c r="S282" s="4">
        <v>5</v>
      </c>
      <c r="T282" s="4">
        <v>16</v>
      </c>
      <c r="U282" s="7">
        <f t="shared" si="42"/>
        <v>3.2</v>
      </c>
      <c r="V282" s="4">
        <v>0</v>
      </c>
      <c r="W282" s="8">
        <f t="shared" si="43"/>
        <v>0</v>
      </c>
      <c r="X282" s="4">
        <v>34</v>
      </c>
      <c r="Y282" s="7">
        <f t="shared" si="44"/>
        <v>34.343434343434346</v>
      </c>
      <c r="CO282" s="5"/>
      <c r="CP282" s="5"/>
    </row>
    <row r="283" spans="1:94" s="4" customFormat="1" x14ac:dyDescent="0.2">
      <c r="A283" s="4" t="s">
        <v>768</v>
      </c>
      <c r="B283" s="4" t="s">
        <v>769</v>
      </c>
      <c r="C283" s="4" t="s">
        <v>770</v>
      </c>
      <c r="D283" s="4">
        <v>272.84508740656298</v>
      </c>
      <c r="E283" s="4">
        <v>226.23858921161701</v>
      </c>
      <c r="F283" s="4">
        <v>17.261665998128102</v>
      </c>
      <c r="G283" s="8">
        <f t="shared" si="36"/>
        <v>7.629850441642402</v>
      </c>
      <c r="H283" s="4">
        <v>29.344832196817801</v>
      </c>
      <c r="I283" s="8">
        <f t="shared" si="37"/>
        <v>10.755125729308602</v>
      </c>
      <c r="J283" s="4">
        <v>261.68533636921899</v>
      </c>
      <c r="K283" s="4">
        <v>8.1161825726140808</v>
      </c>
      <c r="L283" s="7">
        <f t="shared" si="38"/>
        <v>95.909858175047518</v>
      </c>
      <c r="M283" s="7">
        <f t="shared" si="39"/>
        <v>2.9746485999655405</v>
      </c>
      <c r="N283" s="4">
        <v>1035.8278008298701</v>
      </c>
      <c r="O283" s="9">
        <f t="shared" si="40"/>
        <v>4.578475336322871</v>
      </c>
      <c r="P283" s="4">
        <v>215.07883817427299</v>
      </c>
      <c r="Q283" s="4">
        <v>1002.34854771784</v>
      </c>
      <c r="R283" s="9">
        <f t="shared" si="41"/>
        <v>4.6603773584905746</v>
      </c>
      <c r="S283" s="4">
        <v>8.1161825726140808</v>
      </c>
      <c r="T283" s="4">
        <v>27.392116182572501</v>
      </c>
      <c r="U283" s="7">
        <f t="shared" si="42"/>
        <v>3.3749999999999973</v>
      </c>
      <c r="V283" s="4">
        <v>3.0435684647302801</v>
      </c>
      <c r="W283" s="8">
        <f t="shared" si="43"/>
        <v>1.3452914798206306</v>
      </c>
      <c r="X283" s="4">
        <v>58.842323651452098</v>
      </c>
      <c r="Y283" s="7">
        <f t="shared" si="44"/>
        <v>26.008968609865533</v>
      </c>
      <c r="CO283" s="5"/>
      <c r="CP283" s="5"/>
    </row>
    <row r="284" spans="1:94" s="4" customFormat="1" x14ac:dyDescent="0.2">
      <c r="A284" s="4" t="s">
        <v>771</v>
      </c>
      <c r="B284" s="4" t="s">
        <v>772</v>
      </c>
      <c r="C284" s="4" t="s">
        <v>773</v>
      </c>
      <c r="D284" s="4">
        <v>1101.0361444830201</v>
      </c>
      <c r="E284" s="4">
        <v>803.99999990470701</v>
      </c>
      <c r="F284" s="4">
        <v>172.76592082616301</v>
      </c>
      <c r="G284" s="8">
        <f t="shared" si="36"/>
        <v>21.488298612766151</v>
      </c>
      <c r="H284" s="4">
        <v>124.27022375215201</v>
      </c>
      <c r="I284" s="8">
        <f t="shared" si="37"/>
        <v>11.286661602785237</v>
      </c>
      <c r="J284" s="4">
        <v>996.90642339191299</v>
      </c>
      <c r="K284" s="4">
        <v>98.891053057751407</v>
      </c>
      <c r="L284" s="7">
        <f t="shared" si="38"/>
        <v>90.542570140601512</v>
      </c>
      <c r="M284" s="7">
        <f t="shared" si="39"/>
        <v>8.9816354851987779</v>
      </c>
      <c r="N284" s="4">
        <v>3490.3345590588901</v>
      </c>
      <c r="O284" s="9">
        <f t="shared" si="40"/>
        <v>4.3412121386474842</v>
      </c>
      <c r="P284" s="4">
        <v>730.18008948485499</v>
      </c>
      <c r="Q284" s="4">
        <v>3281.5271378559801</v>
      </c>
      <c r="R284" s="9">
        <f t="shared" si="41"/>
        <v>4.4941339610767947</v>
      </c>
      <c r="S284" s="4">
        <v>68.581242386494793</v>
      </c>
      <c r="T284" s="4">
        <v>197.32284149996801</v>
      </c>
      <c r="U284" s="7">
        <f t="shared" si="42"/>
        <v>2.8772129905133559</v>
      </c>
      <c r="V284" s="4">
        <v>6.2459116695866701</v>
      </c>
      <c r="W284" s="8">
        <f t="shared" si="43"/>
        <v>0.77685468536404956</v>
      </c>
      <c r="X284" s="4">
        <v>165.263535546903</v>
      </c>
      <c r="Y284" s="7">
        <f t="shared" si="44"/>
        <v>20.555166115235153</v>
      </c>
      <c r="CO284" s="5"/>
      <c r="CP284" s="5"/>
    </row>
    <row r="285" spans="1:94" s="4" customFormat="1" x14ac:dyDescent="0.2">
      <c r="A285" s="4" t="s">
        <v>774</v>
      </c>
      <c r="B285" s="4" t="s">
        <v>775</v>
      </c>
      <c r="C285" s="4" t="s">
        <v>776</v>
      </c>
      <c r="D285" s="4">
        <v>228.08928571428501</v>
      </c>
      <c r="E285" s="4">
        <v>218</v>
      </c>
      <c r="F285" s="4">
        <v>3.02678571428571</v>
      </c>
      <c r="G285" s="8">
        <f t="shared" si="36"/>
        <v>1.3884338138925274</v>
      </c>
      <c r="H285" s="4">
        <v>7.0624999999999902</v>
      </c>
      <c r="I285" s="8">
        <f t="shared" si="37"/>
        <v>3.0963751663665593</v>
      </c>
      <c r="J285" s="4">
        <v>215.837312256671</v>
      </c>
      <c r="K285" s="4">
        <v>11.2340046189713</v>
      </c>
      <c r="L285" s="7">
        <f t="shared" si="38"/>
        <v>94.628430958847673</v>
      </c>
      <c r="M285" s="7">
        <f t="shared" si="39"/>
        <v>4.925266254305134</v>
      </c>
      <c r="N285" s="4">
        <v>1058.5077504461201</v>
      </c>
      <c r="O285" s="9">
        <f t="shared" si="40"/>
        <v>4.8555401396611018</v>
      </c>
      <c r="P285" s="4">
        <v>205.74802654238599</v>
      </c>
      <c r="Q285" s="4">
        <v>1016.62618984237</v>
      </c>
      <c r="R285" s="9">
        <f t="shared" si="41"/>
        <v>4.9411224346928817</v>
      </c>
      <c r="S285" s="4">
        <v>11.2340046189713</v>
      </c>
      <c r="T285" s="4">
        <v>38.827654087827597</v>
      </c>
      <c r="U285" s="7">
        <f t="shared" si="42"/>
        <v>3.4562611824333622</v>
      </c>
      <c r="V285" s="4">
        <v>0</v>
      </c>
      <c r="W285" s="8">
        <f t="shared" si="43"/>
        <v>0</v>
      </c>
      <c r="X285" s="4">
        <v>91.558882198105806</v>
      </c>
      <c r="Y285" s="7">
        <f t="shared" si="44"/>
        <v>41.999487246837525</v>
      </c>
      <c r="CO285" s="5"/>
      <c r="CP285" s="5"/>
    </row>
    <row r="286" spans="1:94" s="4" customFormat="1" x14ac:dyDescent="0.2">
      <c r="A286" s="4" t="s">
        <v>777</v>
      </c>
      <c r="B286" s="4" t="s">
        <v>778</v>
      </c>
      <c r="C286" s="4" t="s">
        <v>779</v>
      </c>
      <c r="D286" s="4">
        <v>195.54536570468801</v>
      </c>
      <c r="E286" s="4">
        <v>143.694915254238</v>
      </c>
      <c r="F286" s="4">
        <v>27.3926908040116</v>
      </c>
      <c r="G286" s="8">
        <f t="shared" si="36"/>
        <v>19.063089849453601</v>
      </c>
      <c r="H286" s="4">
        <v>24.457759646438902</v>
      </c>
      <c r="I286" s="8">
        <f t="shared" si="37"/>
        <v>12.507460638762943</v>
      </c>
      <c r="J286" s="4">
        <v>189.245021420526</v>
      </c>
      <c r="K286" s="4">
        <v>5.3220338983050999</v>
      </c>
      <c r="L286" s="7">
        <f t="shared" si="38"/>
        <v>96.778065150530452</v>
      </c>
      <c r="M286" s="7">
        <f t="shared" si="39"/>
        <v>2.7216364239193571</v>
      </c>
      <c r="N286" s="4">
        <v>639.70847457627303</v>
      </c>
      <c r="O286" s="9">
        <f t="shared" si="40"/>
        <v>4.4518518518518428</v>
      </c>
      <c r="P286" s="4">
        <v>138.372881355933</v>
      </c>
      <c r="Q286" s="4">
        <v>619.48474576271406</v>
      </c>
      <c r="R286" s="9">
        <f t="shared" si="41"/>
        <v>4.4769230769230672</v>
      </c>
      <c r="S286" s="4">
        <v>5.3220338983050999</v>
      </c>
      <c r="T286" s="4">
        <v>20.223728813559401</v>
      </c>
      <c r="U286" s="7">
        <f t="shared" si="42"/>
        <v>3.8000000000000038</v>
      </c>
      <c r="V286" s="4">
        <v>0</v>
      </c>
      <c r="W286" s="8">
        <f t="shared" si="43"/>
        <v>0</v>
      </c>
      <c r="X286" s="4">
        <v>34.061016949152602</v>
      </c>
      <c r="Y286" s="7">
        <f t="shared" si="44"/>
        <v>23.703703703703628</v>
      </c>
      <c r="CO286" s="5"/>
      <c r="CP286" s="5"/>
    </row>
    <row r="287" spans="1:94" s="4" customFormat="1" x14ac:dyDescent="0.2">
      <c r="A287" s="4" t="s">
        <v>780</v>
      </c>
      <c r="B287" s="4" t="s">
        <v>781</v>
      </c>
      <c r="C287" s="4" t="s">
        <v>782</v>
      </c>
      <c r="D287" s="4">
        <v>37.1741854636591</v>
      </c>
      <c r="E287" s="4">
        <v>11.578947368421099</v>
      </c>
      <c r="F287" s="4">
        <v>23.4623015873015</v>
      </c>
      <c r="G287" s="8">
        <f t="shared" si="36"/>
        <v>202.62896825396669</v>
      </c>
      <c r="H287" s="4">
        <v>2.1329365079364999</v>
      </c>
      <c r="I287" s="8">
        <f t="shared" si="37"/>
        <v>5.737681892241123</v>
      </c>
      <c r="J287" s="4">
        <v>34.0024540517961</v>
      </c>
      <c r="K287" s="4">
        <v>2.1052631578947398</v>
      </c>
      <c r="L287" s="7">
        <f t="shared" si="38"/>
        <v>91.46791954604187</v>
      </c>
      <c r="M287" s="7">
        <f t="shared" si="39"/>
        <v>5.6632395078375346</v>
      </c>
      <c r="N287" s="4">
        <v>52.631578947368503</v>
      </c>
      <c r="O287" s="9">
        <f t="shared" si="40"/>
        <v>4.5454545454545343</v>
      </c>
      <c r="P287" s="4">
        <v>9.4736842105263293</v>
      </c>
      <c r="Q287" s="4">
        <v>46.315789473684298</v>
      </c>
      <c r="R287" s="9">
        <f t="shared" si="41"/>
        <v>4.8888888888888911</v>
      </c>
      <c r="S287" s="4">
        <v>2.1052631578947398</v>
      </c>
      <c r="T287" s="4">
        <v>6.3157894736842204</v>
      </c>
      <c r="U287" s="7">
        <f t="shared" si="42"/>
        <v>3.0000000000000004</v>
      </c>
      <c r="V287" s="4">
        <v>0</v>
      </c>
      <c r="W287" s="8">
        <f t="shared" si="43"/>
        <v>0</v>
      </c>
      <c r="X287" s="4">
        <v>1.0526315789473699</v>
      </c>
      <c r="Y287" s="7">
        <f t="shared" si="44"/>
        <v>9.0909090909090668</v>
      </c>
      <c r="CO287" s="5"/>
      <c r="CP287" s="5"/>
    </row>
    <row r="288" spans="1:94" s="4" customFormat="1" x14ac:dyDescent="0.2">
      <c r="A288" s="4" t="s">
        <v>783</v>
      </c>
      <c r="B288" s="4" t="s">
        <v>784</v>
      </c>
      <c r="C288" s="4" t="s">
        <v>785</v>
      </c>
      <c r="D288" s="4">
        <v>45.0861513687599</v>
      </c>
      <c r="E288" s="4">
        <v>36.956521739130302</v>
      </c>
      <c r="F288" s="4">
        <v>4.87777777777778</v>
      </c>
      <c r="G288" s="8">
        <f t="shared" si="36"/>
        <v>13.198692810457569</v>
      </c>
      <c r="H288" s="4">
        <v>3.2518518518518502</v>
      </c>
      <c r="I288" s="8">
        <f t="shared" si="37"/>
        <v>7.2125292426380216</v>
      </c>
      <c r="J288" s="4">
        <v>43.854267310788899</v>
      </c>
      <c r="K288" s="4">
        <v>1.23188405797101</v>
      </c>
      <c r="L288" s="7">
        <f t="shared" si="38"/>
        <v>97.26771077021985</v>
      </c>
      <c r="M288" s="7">
        <f t="shared" si="39"/>
        <v>2.7322892297801666</v>
      </c>
      <c r="N288" s="4">
        <v>200.797101449275</v>
      </c>
      <c r="O288" s="9">
        <f t="shared" si="40"/>
        <v>5.4333333333333433</v>
      </c>
      <c r="P288" s="4">
        <v>35.724637681159301</v>
      </c>
      <c r="Q288" s="4">
        <v>195.869565217391</v>
      </c>
      <c r="R288" s="9">
        <f t="shared" si="41"/>
        <v>5.4827586206896646</v>
      </c>
      <c r="S288" s="4">
        <v>1.23188405797101</v>
      </c>
      <c r="T288" s="4">
        <v>4.9275362318840399</v>
      </c>
      <c r="U288" s="7">
        <f t="shared" si="42"/>
        <v>4</v>
      </c>
      <c r="V288" s="4">
        <v>0</v>
      </c>
      <c r="W288" s="8">
        <f t="shared" si="43"/>
        <v>0</v>
      </c>
      <c r="X288" s="4">
        <v>16.014492753623099</v>
      </c>
      <c r="Y288" s="7">
        <f t="shared" si="44"/>
        <v>43.333333333333243</v>
      </c>
      <c r="CO288" s="5"/>
      <c r="CP288" s="5"/>
    </row>
    <row r="289" spans="1:94" s="4" customFormat="1" x14ac:dyDescent="0.2">
      <c r="A289" s="4" t="s">
        <v>786</v>
      </c>
      <c r="B289" s="4" t="s">
        <v>787</v>
      </c>
      <c r="C289" s="4" t="s">
        <v>788</v>
      </c>
      <c r="D289" s="4">
        <v>299.83359934737899</v>
      </c>
      <c r="E289" s="4">
        <v>191.763779527559</v>
      </c>
      <c r="F289" s="4">
        <v>87.287162162161906</v>
      </c>
      <c r="G289" s="8">
        <f t="shared" si="36"/>
        <v>45.51806518269921</v>
      </c>
      <c r="H289" s="4">
        <v>20.782657657657602</v>
      </c>
      <c r="I289" s="8">
        <f t="shared" si="37"/>
        <v>6.9313971826017351</v>
      </c>
      <c r="J289" s="4">
        <v>268.20581285025202</v>
      </c>
      <c r="K289" s="4">
        <v>31.627786497127001</v>
      </c>
      <c r="L289" s="7">
        <f t="shared" si="38"/>
        <v>89.451553606410897</v>
      </c>
      <c r="M289" s="7">
        <f t="shared" si="39"/>
        <v>10.548446393589103</v>
      </c>
      <c r="N289" s="4">
        <v>889.08661417322799</v>
      </c>
      <c r="O289" s="9">
        <f t="shared" si="40"/>
        <v>4.6363636363636358</v>
      </c>
      <c r="P289" s="4">
        <v>169.48818897637801</v>
      </c>
      <c r="Q289" s="4">
        <v>822.25984251968498</v>
      </c>
      <c r="R289" s="9">
        <f t="shared" si="41"/>
        <v>4.8514285714285696</v>
      </c>
      <c r="S289" s="4">
        <v>22.2755905511811</v>
      </c>
      <c r="T289" s="4">
        <v>66.826771653543304</v>
      </c>
      <c r="U289" s="7">
        <f t="shared" si="42"/>
        <v>3</v>
      </c>
      <c r="V289" s="4">
        <v>0</v>
      </c>
      <c r="W289" s="8">
        <f t="shared" si="43"/>
        <v>0</v>
      </c>
      <c r="X289" s="4">
        <v>55.204724409448801</v>
      </c>
      <c r="Y289" s="7">
        <f t="shared" si="44"/>
        <v>28.787878787878785</v>
      </c>
      <c r="CO289" s="5"/>
      <c r="CP289" s="5"/>
    </row>
    <row r="290" spans="1:94" s="4" customFormat="1" x14ac:dyDescent="0.2">
      <c r="A290" s="4" t="s">
        <v>789</v>
      </c>
      <c r="B290" s="4" t="s">
        <v>790</v>
      </c>
      <c r="C290" s="4" t="s">
        <v>791</v>
      </c>
      <c r="D290" s="4">
        <v>168</v>
      </c>
      <c r="E290" s="4">
        <v>87</v>
      </c>
      <c r="F290" s="4">
        <v>67</v>
      </c>
      <c r="G290" s="8">
        <f t="shared" si="36"/>
        <v>77.011494252873561</v>
      </c>
      <c r="H290" s="4">
        <v>14</v>
      </c>
      <c r="I290" s="8">
        <f t="shared" si="37"/>
        <v>8.3333333333333339</v>
      </c>
      <c r="J290" s="4">
        <v>165</v>
      </c>
      <c r="K290" s="4">
        <v>2</v>
      </c>
      <c r="L290" s="7">
        <f t="shared" si="38"/>
        <v>98.214285714285708</v>
      </c>
      <c r="M290" s="7">
        <f t="shared" si="39"/>
        <v>1.1904761904761905</v>
      </c>
      <c r="N290" s="4">
        <v>389</v>
      </c>
      <c r="O290" s="9">
        <f t="shared" si="40"/>
        <v>4.4712643678160919</v>
      </c>
      <c r="P290" s="4">
        <v>86</v>
      </c>
      <c r="Q290" s="4">
        <v>385</v>
      </c>
      <c r="R290" s="9">
        <f t="shared" si="41"/>
        <v>4.4767441860465116</v>
      </c>
      <c r="S290" s="4">
        <v>1</v>
      </c>
      <c r="T290" s="4">
        <v>4</v>
      </c>
      <c r="U290" s="7">
        <f t="shared" si="42"/>
        <v>4</v>
      </c>
      <c r="V290" s="4">
        <v>0</v>
      </c>
      <c r="W290" s="8">
        <f t="shared" si="43"/>
        <v>0</v>
      </c>
      <c r="X290" s="4">
        <v>22</v>
      </c>
      <c r="Y290" s="7">
        <f t="shared" si="44"/>
        <v>25.287356321839081</v>
      </c>
      <c r="CO290" s="5"/>
      <c r="CP290" s="5"/>
    </row>
    <row r="291" spans="1:94" s="4" customFormat="1" x14ac:dyDescent="0.2">
      <c r="A291" s="4" t="s">
        <v>792</v>
      </c>
      <c r="B291" s="4" t="s">
        <v>793</v>
      </c>
      <c r="C291" s="4" t="s">
        <v>794</v>
      </c>
      <c r="D291" s="4">
        <v>432.57407407353298</v>
      </c>
      <c r="E291" s="4">
        <v>369.99999999945902</v>
      </c>
      <c r="F291" s="4">
        <v>26.240740740740801</v>
      </c>
      <c r="G291" s="8">
        <f t="shared" si="36"/>
        <v>7.0920920921024786</v>
      </c>
      <c r="H291" s="4">
        <v>36.3333333333334</v>
      </c>
      <c r="I291" s="8">
        <f t="shared" si="37"/>
        <v>8.3993321632024394</v>
      </c>
      <c r="J291" s="4">
        <v>413.19029766167603</v>
      </c>
      <c r="K291" s="4">
        <v>13.294187385107399</v>
      </c>
      <c r="L291" s="7">
        <f t="shared" si="38"/>
        <v>95.518969449712799</v>
      </c>
      <c r="M291" s="7">
        <f t="shared" si="39"/>
        <v>3.0732741932304362</v>
      </c>
      <c r="N291" s="4">
        <v>1849.9507230193501</v>
      </c>
      <c r="O291" s="9">
        <f t="shared" si="40"/>
        <v>4.9998668189785267</v>
      </c>
      <c r="P291" s="4">
        <v>352.63474210611997</v>
      </c>
      <c r="Q291" s="4">
        <v>1788.0558868942001</v>
      </c>
      <c r="R291" s="9">
        <f t="shared" si="41"/>
        <v>5.0705607627172267</v>
      </c>
      <c r="S291" s="4">
        <v>11.2756688665889</v>
      </c>
      <c r="T291" s="4">
        <v>40.789684774734802</v>
      </c>
      <c r="U291" s="7">
        <f t="shared" si="42"/>
        <v>3.6174958006792233</v>
      </c>
      <c r="V291" s="4">
        <v>1.0597859350313199</v>
      </c>
      <c r="W291" s="8">
        <f t="shared" si="43"/>
        <v>0.28642863108996469</v>
      </c>
      <c r="X291" s="4">
        <v>126.460985109814</v>
      </c>
      <c r="Y291" s="7">
        <f t="shared" si="44"/>
        <v>34.178644624324029</v>
      </c>
      <c r="CO291" s="5"/>
      <c r="CP291" s="5"/>
    </row>
    <row r="292" spans="1:94" s="4" customFormat="1" x14ac:dyDescent="0.2">
      <c r="A292" s="4" t="s">
        <v>795</v>
      </c>
      <c r="B292" s="4" t="s">
        <v>796</v>
      </c>
      <c r="C292" s="4" t="s">
        <v>797</v>
      </c>
      <c r="D292" s="4">
        <v>746.99937987259295</v>
      </c>
      <c r="E292" s="4">
        <v>616.07861484527098</v>
      </c>
      <c r="F292" s="4">
        <v>37.4059328649493</v>
      </c>
      <c r="G292" s="8">
        <f t="shared" si="36"/>
        <v>6.0716168299956088</v>
      </c>
      <c r="H292" s="4">
        <v>93.514832162373196</v>
      </c>
      <c r="I292" s="8">
        <f t="shared" si="37"/>
        <v>12.518729557489452</v>
      </c>
      <c r="J292" s="4">
        <v>728.61744436049605</v>
      </c>
      <c r="K292" s="4">
        <v>16.3351627053027</v>
      </c>
      <c r="L292" s="7">
        <f t="shared" si="38"/>
        <v>97.539230151003323</v>
      </c>
      <c r="M292" s="7">
        <f t="shared" si="39"/>
        <v>2.1867705844801102</v>
      </c>
      <c r="N292" s="4">
        <v>3002.6157075681499</v>
      </c>
      <c r="O292" s="9">
        <f t="shared" si="40"/>
        <v>4.8737541528239232</v>
      </c>
      <c r="P292" s="4">
        <v>598.68104598751404</v>
      </c>
      <c r="Q292" s="4">
        <v>2949.3996145914798</v>
      </c>
      <c r="R292" s="9">
        <f t="shared" si="41"/>
        <v>4.9264957264957268</v>
      </c>
      <c r="S292" s="4">
        <v>15.3507960509619</v>
      </c>
      <c r="T292" s="4">
        <v>49.122547363078098</v>
      </c>
      <c r="U292" s="7">
        <f t="shared" si="42"/>
        <v>3.2000000000000011</v>
      </c>
      <c r="V292" s="4">
        <v>2.04677280679492</v>
      </c>
      <c r="W292" s="8">
        <f t="shared" si="43"/>
        <v>0.33222591362126247</v>
      </c>
      <c r="X292" s="4">
        <v>191.373257435325</v>
      </c>
      <c r="Y292" s="7">
        <f t="shared" si="44"/>
        <v>31.063122923588033</v>
      </c>
      <c r="CO292" s="5"/>
      <c r="CP292" s="5"/>
    </row>
    <row r="293" spans="1:94" s="4" customFormat="1" x14ac:dyDescent="0.2">
      <c r="A293" s="4" t="s">
        <v>798</v>
      </c>
      <c r="B293" s="4" t="s">
        <v>799</v>
      </c>
      <c r="C293" s="4" t="s">
        <v>800</v>
      </c>
      <c r="D293" s="4">
        <v>2590.3333333333599</v>
      </c>
      <c r="E293" s="4">
        <v>2425.00000000002</v>
      </c>
      <c r="F293" s="4">
        <v>18.1333333333334</v>
      </c>
      <c r="G293" s="8">
        <f t="shared" si="36"/>
        <v>0.74776632302405155</v>
      </c>
      <c r="H293" s="4">
        <v>147.19999999999999</v>
      </c>
      <c r="I293" s="8">
        <f t="shared" si="37"/>
        <v>5.6826663235104284</v>
      </c>
      <c r="J293" s="4">
        <v>2136.4916548963802</v>
      </c>
      <c r="K293" s="4">
        <v>450.70467712650799</v>
      </c>
      <c r="L293" s="7">
        <f t="shared" si="38"/>
        <v>82.479410174869059</v>
      </c>
      <c r="M293" s="7">
        <f t="shared" si="39"/>
        <v>17.399485669534293</v>
      </c>
      <c r="N293" s="4">
        <v>10940.894178767399</v>
      </c>
      <c r="O293" s="9">
        <f t="shared" si="40"/>
        <v>4.5117089396978596</v>
      </c>
      <c r="P293" s="4">
        <v>2024.4916548963799</v>
      </c>
      <c r="Q293" s="4">
        <v>9742.2279779948894</v>
      </c>
      <c r="R293" s="9">
        <f t="shared" si="41"/>
        <v>4.8121848042359696</v>
      </c>
      <c r="S293" s="4">
        <v>397.37134379317399</v>
      </c>
      <c r="T293" s="4">
        <v>1186.1528605690401</v>
      </c>
      <c r="U293" s="7">
        <f t="shared" si="42"/>
        <v>2.9849984884325615</v>
      </c>
      <c r="V293" s="4">
        <v>2.1687112477158998</v>
      </c>
      <c r="W293" s="8">
        <f t="shared" si="43"/>
        <v>8.9431391658386886E-2</v>
      </c>
      <c r="X293" s="4">
        <v>506.24325358275797</v>
      </c>
      <c r="Y293" s="7">
        <f t="shared" si="44"/>
        <v>20.876010457020776</v>
      </c>
      <c r="CO293" s="5"/>
      <c r="CP293" s="5"/>
    </row>
    <row r="294" spans="1:94" s="4" customFormat="1" x14ac:dyDescent="0.2">
      <c r="A294" s="4" t="s">
        <v>801</v>
      </c>
      <c r="B294" s="4" t="s">
        <v>802</v>
      </c>
      <c r="C294" s="4" t="s">
        <v>803</v>
      </c>
      <c r="D294" s="4">
        <v>508.08872254420402</v>
      </c>
      <c r="E294" s="4">
        <v>483.583346200118</v>
      </c>
      <c r="F294" s="4">
        <v>4.9010752688172099</v>
      </c>
      <c r="G294" s="8">
        <f t="shared" si="36"/>
        <v>1.0134913262271508</v>
      </c>
      <c r="H294" s="4">
        <v>19.604301075268801</v>
      </c>
      <c r="I294" s="8">
        <f t="shared" si="37"/>
        <v>3.8584405056467701</v>
      </c>
      <c r="J294" s="4">
        <v>416.37794694743798</v>
      </c>
      <c r="K294" s="4">
        <v>90.699094956179096</v>
      </c>
      <c r="L294" s="7">
        <f t="shared" si="38"/>
        <v>81.949850188066875</v>
      </c>
      <c r="M294" s="7">
        <f t="shared" si="39"/>
        <v>17.851034855096241</v>
      </c>
      <c r="N294" s="4">
        <v>2220.63900608631</v>
      </c>
      <c r="O294" s="9">
        <f t="shared" si="40"/>
        <v>4.5920502092050084</v>
      </c>
      <c r="P294" s="4">
        <v>397.590491750306</v>
      </c>
      <c r="Q294" s="4">
        <v>1949.50859440926</v>
      </c>
      <c r="R294" s="9">
        <f t="shared" si="41"/>
        <v>4.9033078880407093</v>
      </c>
      <c r="S294" s="4">
        <v>84.981173809225695</v>
      </c>
      <c r="T294" s="4">
        <v>268.095369755295</v>
      </c>
      <c r="U294" s="7">
        <f t="shared" si="42"/>
        <v>3.1547619047619007</v>
      </c>
      <c r="V294" s="4">
        <v>0</v>
      </c>
      <c r="W294" s="8">
        <f t="shared" si="43"/>
        <v>0</v>
      </c>
      <c r="X294" s="4">
        <v>130.50680263559701</v>
      </c>
      <c r="Y294" s="7">
        <f t="shared" si="44"/>
        <v>26.987447698744834</v>
      </c>
      <c r="CO294" s="5"/>
      <c r="CP294" s="5"/>
    </row>
    <row r="295" spans="1:94" s="4" customFormat="1" x14ac:dyDescent="0.2">
      <c r="A295" s="4" t="s">
        <v>804</v>
      </c>
      <c r="B295" s="4" t="s">
        <v>805</v>
      </c>
      <c r="C295" s="4" t="s">
        <v>806</v>
      </c>
      <c r="D295" s="4">
        <v>275.20070422533098</v>
      </c>
      <c r="E295" s="4">
        <v>255.999999999979</v>
      </c>
      <c r="F295" s="4">
        <v>11.116197183098601</v>
      </c>
      <c r="G295" s="8">
        <f t="shared" si="36"/>
        <v>4.3422645246482467</v>
      </c>
      <c r="H295" s="4">
        <v>8.0845070422535201</v>
      </c>
      <c r="I295" s="8">
        <f t="shared" si="37"/>
        <v>2.9376767276125948</v>
      </c>
      <c r="J295" s="4">
        <v>271.15737897495598</v>
      </c>
      <c r="K295" s="4">
        <v>4.0433252503744299</v>
      </c>
      <c r="L295" s="7">
        <f t="shared" si="38"/>
        <v>98.530772200690166</v>
      </c>
      <c r="M295" s="7">
        <f t="shared" si="39"/>
        <v>1.4692277993096285</v>
      </c>
      <c r="N295" s="4">
        <v>1232.00466601997</v>
      </c>
      <c r="O295" s="9">
        <f t="shared" si="40"/>
        <v>4.8125182266409032</v>
      </c>
      <c r="P295" s="4">
        <v>252.967238129886</v>
      </c>
      <c r="Q295" s="4">
        <v>1219.9208501545199</v>
      </c>
      <c r="R295" s="9">
        <f t="shared" si="41"/>
        <v>4.8224460178046922</v>
      </c>
      <c r="S295" s="4">
        <v>3.0327618700927399</v>
      </c>
      <c r="T295" s="4">
        <v>12.0838158654427</v>
      </c>
      <c r="U295" s="7">
        <f t="shared" si="42"/>
        <v>3.9844262039186034</v>
      </c>
      <c r="V295" s="4">
        <v>0</v>
      </c>
      <c r="W295" s="8">
        <f t="shared" si="43"/>
        <v>0</v>
      </c>
      <c r="X295" s="4">
        <v>93.130822231581405</v>
      </c>
      <c r="Y295" s="7">
        <f t="shared" si="44"/>
        <v>36.379227434214471</v>
      </c>
      <c r="CO295" s="5"/>
      <c r="CP295" s="5"/>
    </row>
    <row r="296" spans="1:94" s="4" customFormat="1" x14ac:dyDescent="0.2">
      <c r="A296" s="4" t="s">
        <v>807</v>
      </c>
      <c r="B296" s="4" t="s">
        <v>808</v>
      </c>
      <c r="C296" s="4" t="s">
        <v>809</v>
      </c>
      <c r="D296" s="4">
        <v>81.7040816326531</v>
      </c>
      <c r="E296" s="4">
        <v>67.5374149659864</v>
      </c>
      <c r="F296" s="4">
        <v>7.0833333333333197</v>
      </c>
      <c r="G296" s="8">
        <f t="shared" si="36"/>
        <v>10.488013698630116</v>
      </c>
      <c r="H296" s="4">
        <v>7.0833333333333197</v>
      </c>
      <c r="I296" s="8">
        <f t="shared" si="37"/>
        <v>8.6694975230006879</v>
      </c>
      <c r="J296" s="4">
        <v>80.710884353741505</v>
      </c>
      <c r="K296" s="4">
        <v>0.99319727891156495</v>
      </c>
      <c r="L296" s="7">
        <f t="shared" si="38"/>
        <v>98.784396985970574</v>
      </c>
      <c r="M296" s="7">
        <f t="shared" si="39"/>
        <v>1.2156030140293907</v>
      </c>
      <c r="N296" s="4">
        <v>302.925170068027</v>
      </c>
      <c r="O296" s="9">
        <f t="shared" si="40"/>
        <v>4.4852941176470553</v>
      </c>
      <c r="P296" s="4">
        <v>66.544217687074806</v>
      </c>
      <c r="Q296" s="4">
        <v>298.95238095238102</v>
      </c>
      <c r="R296" s="9">
        <f t="shared" si="41"/>
        <v>4.4925373134328384</v>
      </c>
      <c r="S296" s="4">
        <v>0.99319727891156495</v>
      </c>
      <c r="T296" s="4">
        <v>3.9727891156462598</v>
      </c>
      <c r="U296" s="7">
        <f t="shared" si="42"/>
        <v>4</v>
      </c>
      <c r="V296" s="4">
        <v>0</v>
      </c>
      <c r="W296" s="8">
        <f t="shared" si="43"/>
        <v>0</v>
      </c>
      <c r="X296" s="4">
        <v>15.891156462585</v>
      </c>
      <c r="Y296" s="7">
        <f t="shared" si="44"/>
        <v>23.529411764705831</v>
      </c>
      <c r="CO296" s="5"/>
      <c r="CP296" s="5"/>
    </row>
    <row r="297" spans="1:94" s="4" customFormat="1" x14ac:dyDescent="0.2">
      <c r="A297" s="4" t="s">
        <v>810</v>
      </c>
      <c r="B297" s="4" t="s">
        <v>811</v>
      </c>
      <c r="C297" s="4" t="s">
        <v>812</v>
      </c>
      <c r="D297" s="4">
        <v>770.29708222811803</v>
      </c>
      <c r="E297" s="4">
        <v>738.00000000000102</v>
      </c>
      <c r="F297" s="4">
        <v>4.0371352785146</v>
      </c>
      <c r="G297" s="8">
        <f t="shared" si="36"/>
        <v>0.54703730061173372</v>
      </c>
      <c r="H297" s="4">
        <v>28.259946949602199</v>
      </c>
      <c r="I297" s="8">
        <f t="shared" si="37"/>
        <v>3.6687075157884625</v>
      </c>
      <c r="J297" s="4">
        <v>704.38178481730904</v>
      </c>
      <c r="K297" s="4">
        <v>63.878946609521797</v>
      </c>
      <c r="L297" s="7">
        <f t="shared" si="38"/>
        <v>91.442873284662326</v>
      </c>
      <c r="M297" s="7">
        <f t="shared" si="39"/>
        <v>8.2927675676440504</v>
      </c>
      <c r="N297" s="4">
        <v>3448.2200473787598</v>
      </c>
      <c r="O297" s="9">
        <f t="shared" si="40"/>
        <v>4.6723848880470937</v>
      </c>
      <c r="P297" s="4">
        <v>679.14968932659303</v>
      </c>
      <c r="Q297" s="4">
        <v>3289.0526547650802</v>
      </c>
      <c r="R297" s="9">
        <f t="shared" si="41"/>
        <v>4.8428979744160987</v>
      </c>
      <c r="S297" s="4">
        <v>56.813959872121302</v>
      </c>
      <c r="T297" s="4">
        <v>156.10891667174499</v>
      </c>
      <c r="U297" s="7">
        <f t="shared" si="42"/>
        <v>2.7477211062759928</v>
      </c>
      <c r="V297" s="4">
        <v>2.03635080128725</v>
      </c>
      <c r="W297" s="8">
        <f t="shared" si="43"/>
        <v>0.2759282928573506</v>
      </c>
      <c r="X297" s="4">
        <v>194.11772700019301</v>
      </c>
      <c r="Y297" s="7">
        <f t="shared" si="44"/>
        <v>26.303215040676523</v>
      </c>
      <c r="CO297" s="5"/>
      <c r="CP297" s="5"/>
    </row>
    <row r="298" spans="1:94" s="4" customFormat="1" x14ac:dyDescent="0.2">
      <c r="A298" s="4" t="s">
        <v>813</v>
      </c>
      <c r="B298" s="4" t="s">
        <v>814</v>
      </c>
      <c r="C298" s="4" t="s">
        <v>815</v>
      </c>
      <c r="D298" s="4">
        <v>1021.27983944229</v>
      </c>
      <c r="E298" s="4">
        <v>961.99999992373296</v>
      </c>
      <c r="F298" s="4">
        <v>5.11033099297895</v>
      </c>
      <c r="G298" s="8">
        <f t="shared" si="36"/>
        <v>0.53121943798171467</v>
      </c>
      <c r="H298" s="4">
        <v>54.169508525576902</v>
      </c>
      <c r="I298" s="8">
        <f t="shared" si="37"/>
        <v>5.3040808633957068</v>
      </c>
      <c r="J298" s="4">
        <v>819.47533702700105</v>
      </c>
      <c r="K298" s="4">
        <v>199.75730707207799</v>
      </c>
      <c r="L298" s="7">
        <f t="shared" si="38"/>
        <v>80.240038565189707</v>
      </c>
      <c r="M298" s="7">
        <f t="shared" si="39"/>
        <v>19.559507527453331</v>
      </c>
      <c r="N298" s="4">
        <v>4250.1801305188001</v>
      </c>
      <c r="O298" s="9">
        <f t="shared" si="40"/>
        <v>4.418066664091219</v>
      </c>
      <c r="P298" s="4">
        <v>790.85748346631897</v>
      </c>
      <c r="Q298" s="4">
        <v>3801.7675986307299</v>
      </c>
      <c r="R298" s="9">
        <f t="shared" si="41"/>
        <v>4.8071462660600082</v>
      </c>
      <c r="S298" s="4">
        <v>169.09532111420501</v>
      </c>
      <c r="T298" s="4">
        <v>445.33797791524302</v>
      </c>
      <c r="U298" s="7">
        <f t="shared" si="42"/>
        <v>2.6336505054120742</v>
      </c>
      <c r="V298" s="4">
        <v>0</v>
      </c>
      <c r="W298" s="8">
        <f t="shared" si="43"/>
        <v>0</v>
      </c>
      <c r="X298" s="4">
        <v>194.563833709036</v>
      </c>
      <c r="Y298" s="7">
        <f t="shared" si="44"/>
        <v>20.224930740588459</v>
      </c>
      <c r="CO298" s="5"/>
      <c r="CP298" s="5"/>
    </row>
    <row r="299" spans="1:94" s="4" customFormat="1" x14ac:dyDescent="0.2">
      <c r="A299" s="4" t="s">
        <v>816</v>
      </c>
      <c r="B299" s="4" t="s">
        <v>817</v>
      </c>
      <c r="C299" s="4" t="s">
        <v>818</v>
      </c>
      <c r="D299" s="4">
        <v>2564.6221376645099</v>
      </c>
      <c r="E299" s="4">
        <v>2179.9952300339901</v>
      </c>
      <c r="F299" s="4">
        <v>229.36466968792601</v>
      </c>
      <c r="G299" s="8">
        <f t="shared" si="36"/>
        <v>10.521338144595379</v>
      </c>
      <c r="H299" s="4">
        <v>155.26223794259599</v>
      </c>
      <c r="I299" s="8">
        <f t="shared" si="37"/>
        <v>6.0540005352986066</v>
      </c>
      <c r="J299" s="4">
        <v>1061.4942671174799</v>
      </c>
      <c r="K299" s="4">
        <v>1462.47601374137</v>
      </c>
      <c r="L299" s="7">
        <f t="shared" si="38"/>
        <v>41.389889431592316</v>
      </c>
      <c r="M299" s="7">
        <f t="shared" si="39"/>
        <v>57.025009347894951</v>
      </c>
      <c r="N299" s="4">
        <v>6996.6571168036699</v>
      </c>
      <c r="O299" s="9">
        <f t="shared" si="40"/>
        <v>3.2094827641868644</v>
      </c>
      <c r="P299" s="4">
        <v>992.68486621110105</v>
      </c>
      <c r="Q299" s="4">
        <v>5013.3643294583198</v>
      </c>
      <c r="R299" s="9">
        <f t="shared" si="41"/>
        <v>5.0503080082135501</v>
      </c>
      <c r="S299" s="4">
        <v>1153.71588146916</v>
      </c>
      <c r="T299" s="4">
        <v>1936.4489176602599</v>
      </c>
      <c r="U299" s="7">
        <f t="shared" si="42"/>
        <v>1.6784452296819867</v>
      </c>
      <c r="V299" s="4">
        <v>856.07568053889997</v>
      </c>
      <c r="W299" s="8">
        <f t="shared" si="43"/>
        <v>39.269612554406926</v>
      </c>
      <c r="X299" s="4">
        <v>386.27059989117799</v>
      </c>
      <c r="Y299" s="7">
        <f t="shared" si="44"/>
        <v>17.718873627313183</v>
      </c>
      <c r="CO299" s="5"/>
      <c r="CP299" s="5"/>
    </row>
    <row r="300" spans="1:94" s="4" customFormat="1" x14ac:dyDescent="0.2">
      <c r="A300" s="4" t="s">
        <v>819</v>
      </c>
      <c r="B300" s="4" t="s">
        <v>820</v>
      </c>
      <c r="C300" s="4" t="s">
        <v>821</v>
      </c>
      <c r="D300" s="4">
        <v>219.525368799646</v>
      </c>
      <c r="E300" s="4">
        <v>149.55136268343799</v>
      </c>
      <c r="F300" s="4">
        <v>59.132962915105303</v>
      </c>
      <c r="G300" s="8">
        <f t="shared" si="36"/>
        <v>39.540236781576283</v>
      </c>
      <c r="H300" s="4">
        <v>10.8410432011026</v>
      </c>
      <c r="I300" s="8">
        <f t="shared" si="37"/>
        <v>4.9384010879384439</v>
      </c>
      <c r="J300" s="4">
        <v>208.50979600991801</v>
      </c>
      <c r="K300" s="4">
        <v>8.9946084291411896</v>
      </c>
      <c r="L300" s="7">
        <f t="shared" si="38"/>
        <v>94.982095759610544</v>
      </c>
      <c r="M300" s="7">
        <f t="shared" si="39"/>
        <v>4.0972979470770365</v>
      </c>
      <c r="N300" s="4">
        <v>730.57861635220002</v>
      </c>
      <c r="O300" s="9">
        <f t="shared" si="40"/>
        <v>4.8851351351351324</v>
      </c>
      <c r="P300" s="4">
        <v>142.47798742138301</v>
      </c>
      <c r="Q300" s="4">
        <v>710.368972746331</v>
      </c>
      <c r="R300" s="9">
        <f t="shared" si="41"/>
        <v>4.9858156028369001</v>
      </c>
      <c r="S300" s="4">
        <v>5.0524109014674998</v>
      </c>
      <c r="T300" s="4">
        <v>16.167714884696</v>
      </c>
      <c r="U300" s="7">
        <f t="shared" si="42"/>
        <v>3.2</v>
      </c>
      <c r="V300" s="4">
        <v>2.020964360587</v>
      </c>
      <c r="W300" s="8">
        <f t="shared" si="43"/>
        <v>1.3513513513513515</v>
      </c>
      <c r="X300" s="4">
        <v>52.545073375262</v>
      </c>
      <c r="Y300" s="7">
        <f t="shared" si="44"/>
        <v>35.135135135135137</v>
      </c>
      <c r="CO300" s="5"/>
      <c r="CP300" s="5"/>
    </row>
    <row r="301" spans="1:94" s="4" customFormat="1" x14ac:dyDescent="0.2">
      <c r="A301" s="4" t="s">
        <v>822</v>
      </c>
      <c r="B301" s="4" t="s">
        <v>823</v>
      </c>
      <c r="C301" s="4" t="s">
        <v>824</v>
      </c>
      <c r="D301" s="4">
        <v>114.77130774235501</v>
      </c>
      <c r="E301" s="4">
        <v>107.72413793103399</v>
      </c>
      <c r="F301" s="4">
        <v>2.6426886792452802</v>
      </c>
      <c r="G301" s="8">
        <f t="shared" si="36"/>
        <v>2.4532001183775121</v>
      </c>
      <c r="H301" s="4">
        <v>4.4044811320754702</v>
      </c>
      <c r="I301" s="8">
        <f t="shared" si="37"/>
        <v>3.8376151833722183</v>
      </c>
      <c r="J301" s="4">
        <v>110.85406636304501</v>
      </c>
      <c r="K301" s="4">
        <v>3.9172413793103402</v>
      </c>
      <c r="L301" s="7">
        <f t="shared" si="38"/>
        <v>96.586915792487403</v>
      </c>
      <c r="M301" s="7">
        <f t="shared" si="39"/>
        <v>3.4130842075128922</v>
      </c>
      <c r="N301" s="4">
        <v>564.08275862069002</v>
      </c>
      <c r="O301" s="9">
        <f t="shared" si="40"/>
        <v>5.2363636363636639</v>
      </c>
      <c r="P301" s="4">
        <v>103.80689655172399</v>
      </c>
      <c r="Q301" s="4">
        <v>548.41379310344803</v>
      </c>
      <c r="R301" s="9">
        <f t="shared" si="41"/>
        <v>5.2830188679245333</v>
      </c>
      <c r="S301" s="4">
        <v>3.9172413793103402</v>
      </c>
      <c r="T301" s="4">
        <v>15.6689655172414</v>
      </c>
      <c r="U301" s="7">
        <f t="shared" si="42"/>
        <v>4.0000000000000098</v>
      </c>
      <c r="V301" s="4">
        <v>0</v>
      </c>
      <c r="W301" s="8">
        <f t="shared" si="43"/>
        <v>0</v>
      </c>
      <c r="X301" s="4">
        <v>51.903448275862097</v>
      </c>
      <c r="Y301" s="7">
        <f t="shared" si="44"/>
        <v>48.181818181818421</v>
      </c>
      <c r="CO301" s="5"/>
      <c r="CP301" s="5"/>
    </row>
    <row r="302" spans="1:94" s="4" customFormat="1" x14ac:dyDescent="0.2">
      <c r="A302" s="4" t="s">
        <v>825</v>
      </c>
      <c r="B302" s="4" t="s">
        <v>826</v>
      </c>
      <c r="C302" s="4" t="s">
        <v>827</v>
      </c>
      <c r="D302" s="4">
        <v>100.566396755697</v>
      </c>
      <c r="E302" s="4">
        <v>88.647302904564299</v>
      </c>
      <c r="F302" s="4">
        <v>5.2973750449478798</v>
      </c>
      <c r="G302" s="8">
        <f t="shared" si="36"/>
        <v>5.9757881755871534</v>
      </c>
      <c r="H302" s="4">
        <v>6.62171880618485</v>
      </c>
      <c r="I302" s="8">
        <f t="shared" si="37"/>
        <v>6.5844248375238079</v>
      </c>
      <c r="J302" s="4">
        <v>90.681194710401499</v>
      </c>
      <c r="K302" s="4">
        <v>8.9806377299428206</v>
      </c>
      <c r="L302" s="7">
        <f t="shared" si="38"/>
        <v>90.170472081932772</v>
      </c>
      <c r="M302" s="7">
        <f t="shared" si="39"/>
        <v>8.9300581701850383</v>
      </c>
      <c r="N302" s="4">
        <v>445.95020746888002</v>
      </c>
      <c r="O302" s="9">
        <f t="shared" si="40"/>
        <v>5.0306122448979638</v>
      </c>
      <c r="P302" s="4">
        <v>81.410788381742705</v>
      </c>
      <c r="Q302" s="4">
        <v>430.57261410788402</v>
      </c>
      <c r="R302" s="9">
        <f t="shared" si="41"/>
        <v>5.2888888888888932</v>
      </c>
      <c r="S302" s="4">
        <v>6.3319502074688803</v>
      </c>
      <c r="T302" s="4">
        <v>14.4730290456432</v>
      </c>
      <c r="U302" s="7">
        <f t="shared" si="42"/>
        <v>2.2857142857142927</v>
      </c>
      <c r="V302" s="4">
        <v>1.80912863070539</v>
      </c>
      <c r="W302" s="8">
        <f t="shared" si="43"/>
        <v>2.0408163265306078</v>
      </c>
      <c r="X302" s="4">
        <v>37.087136929460598</v>
      </c>
      <c r="Y302" s="7">
        <f t="shared" si="44"/>
        <v>41.836734693877581</v>
      </c>
      <c r="CO302" s="5"/>
      <c r="CP302" s="5"/>
    </row>
    <row r="303" spans="1:94" s="4" customFormat="1" x14ac:dyDescent="0.2">
      <c r="A303" s="4" t="s">
        <v>828</v>
      </c>
      <c r="B303" s="4" t="s">
        <v>829</v>
      </c>
      <c r="C303" s="4" t="s">
        <v>830</v>
      </c>
      <c r="D303" s="4">
        <v>952</v>
      </c>
      <c r="E303" s="4">
        <v>872</v>
      </c>
      <c r="F303" s="4">
        <v>8</v>
      </c>
      <c r="G303" s="8">
        <f t="shared" si="36"/>
        <v>0.91743119266055051</v>
      </c>
      <c r="H303" s="4">
        <v>72</v>
      </c>
      <c r="I303" s="8">
        <f t="shared" si="37"/>
        <v>7.5630252100840334</v>
      </c>
      <c r="J303" s="4">
        <v>789</v>
      </c>
      <c r="K303" s="4">
        <v>161</v>
      </c>
      <c r="L303" s="7">
        <f t="shared" si="38"/>
        <v>82.878151260504197</v>
      </c>
      <c r="M303" s="7">
        <f t="shared" si="39"/>
        <v>16.911764705882351</v>
      </c>
      <c r="N303" s="4">
        <v>4344</v>
      </c>
      <c r="O303" s="9">
        <f t="shared" si="40"/>
        <v>4.9816513761467887</v>
      </c>
      <c r="P303" s="4">
        <v>745</v>
      </c>
      <c r="Q303" s="4">
        <v>3979</v>
      </c>
      <c r="R303" s="9">
        <f t="shared" si="41"/>
        <v>5.3409395973154359</v>
      </c>
      <c r="S303" s="4">
        <v>127</v>
      </c>
      <c r="T303" s="4">
        <v>365</v>
      </c>
      <c r="U303" s="7">
        <f t="shared" si="42"/>
        <v>2.8740157480314958</v>
      </c>
      <c r="V303" s="4">
        <v>3</v>
      </c>
      <c r="W303" s="8">
        <f t="shared" si="43"/>
        <v>0.34403669724770641</v>
      </c>
      <c r="X303" s="4">
        <v>394</v>
      </c>
      <c r="Y303" s="7">
        <f t="shared" si="44"/>
        <v>45.183486238532112</v>
      </c>
      <c r="CO303" s="5"/>
      <c r="CP303" s="5"/>
    </row>
    <row r="304" spans="1:94" s="4" customFormat="1" x14ac:dyDescent="0.2">
      <c r="A304" s="4" t="s">
        <v>831</v>
      </c>
      <c r="B304" s="4" t="s">
        <v>832</v>
      </c>
      <c r="C304" s="4" t="s">
        <v>833</v>
      </c>
      <c r="D304" s="4">
        <v>64.337217514124404</v>
      </c>
      <c r="E304" s="4">
        <v>49.354166666666799</v>
      </c>
      <c r="F304" s="4">
        <v>8.4279661016949206</v>
      </c>
      <c r="G304" s="8">
        <f t="shared" si="36"/>
        <v>17.076503709639304</v>
      </c>
      <c r="H304" s="4">
        <v>6.5550847457627102</v>
      </c>
      <c r="I304" s="8">
        <f t="shared" si="37"/>
        <v>10.188635752429962</v>
      </c>
      <c r="J304" s="4">
        <v>61.118467514124397</v>
      </c>
      <c r="K304" s="4">
        <v>3.2187500000000102</v>
      </c>
      <c r="L304" s="7">
        <f t="shared" si="38"/>
        <v>94.997063714647936</v>
      </c>
      <c r="M304" s="7">
        <f t="shared" si="39"/>
        <v>5.0029362853520594</v>
      </c>
      <c r="N304" s="4">
        <v>246.770833333334</v>
      </c>
      <c r="O304" s="9">
        <f t="shared" si="40"/>
        <v>5</v>
      </c>
      <c r="P304" s="4">
        <v>46.135416666666799</v>
      </c>
      <c r="Q304" s="4">
        <v>240.333333333334</v>
      </c>
      <c r="R304" s="9">
        <f t="shared" si="41"/>
        <v>5.2093023255813948</v>
      </c>
      <c r="S304" s="4">
        <v>3.2187500000000102</v>
      </c>
      <c r="T304" s="4">
        <v>6.4375000000000204</v>
      </c>
      <c r="U304" s="7">
        <f t="shared" si="42"/>
        <v>2</v>
      </c>
      <c r="V304" s="4">
        <v>0</v>
      </c>
      <c r="W304" s="8">
        <f t="shared" si="43"/>
        <v>0</v>
      </c>
      <c r="X304" s="4">
        <v>21.4583333333334</v>
      </c>
      <c r="Y304" s="7">
        <f t="shared" si="44"/>
        <v>43.478260869565233</v>
      </c>
      <c r="CO304" s="5"/>
      <c r="CP304" s="5"/>
    </row>
    <row r="305" spans="1:94" s="4" customFormat="1" x14ac:dyDescent="0.2">
      <c r="A305" s="4" t="s">
        <v>834</v>
      </c>
      <c r="B305" s="4" t="s">
        <v>835</v>
      </c>
      <c r="C305" s="4" t="s">
        <v>836</v>
      </c>
      <c r="D305" s="4">
        <v>463.41666662956601</v>
      </c>
      <c r="E305" s="4">
        <v>424.99999996290001</v>
      </c>
      <c r="F305" s="4">
        <v>16.175438596491201</v>
      </c>
      <c r="G305" s="8">
        <f t="shared" si="36"/>
        <v>3.805985552447817</v>
      </c>
      <c r="H305" s="4">
        <v>22.241228070175399</v>
      </c>
      <c r="I305" s="8">
        <f t="shared" si="37"/>
        <v>4.7994018497297626</v>
      </c>
      <c r="J305" s="4">
        <v>454.34944981286901</v>
      </c>
      <c r="K305" s="4">
        <v>9.0672168166979201</v>
      </c>
      <c r="L305" s="7">
        <f t="shared" si="38"/>
        <v>98.043398636772608</v>
      </c>
      <c r="M305" s="7">
        <f t="shared" si="39"/>
        <v>1.9566013632275847</v>
      </c>
      <c r="N305" s="4">
        <v>2119.5784856529399</v>
      </c>
      <c r="O305" s="9">
        <f t="shared" si="40"/>
        <v>4.9872434960893335</v>
      </c>
      <c r="P305" s="4">
        <v>415.93278314620198</v>
      </c>
      <c r="Q305" s="4">
        <v>2083.2965007256098</v>
      </c>
      <c r="R305" s="9">
        <f t="shared" si="41"/>
        <v>5.0087335866317684</v>
      </c>
      <c r="S305" s="4">
        <v>9.0672168166979201</v>
      </c>
      <c r="T305" s="4">
        <v>36.281984927330299</v>
      </c>
      <c r="U305" s="7">
        <f t="shared" si="42"/>
        <v>4.0014467130105968</v>
      </c>
      <c r="V305" s="4">
        <v>0</v>
      </c>
      <c r="W305" s="8">
        <f t="shared" si="43"/>
        <v>0</v>
      </c>
      <c r="X305" s="4">
        <v>140.85888544227501</v>
      </c>
      <c r="Y305" s="7">
        <f t="shared" si="44"/>
        <v>33.143267165781445</v>
      </c>
      <c r="CO305" s="5"/>
      <c r="CP305" s="5"/>
    </row>
    <row r="306" spans="1:94" s="4" customFormat="1" x14ac:dyDescent="0.2">
      <c r="A306" s="4" t="s">
        <v>837</v>
      </c>
      <c r="B306" s="4" t="s">
        <v>838</v>
      </c>
      <c r="C306" s="4" t="s">
        <v>839</v>
      </c>
      <c r="D306" s="4">
        <v>185.817511364951</v>
      </c>
      <c r="E306" s="4">
        <v>160.29691211401399</v>
      </c>
      <c r="F306" s="4">
        <v>13.741861135119599</v>
      </c>
      <c r="G306" s="8">
        <f t="shared" si="36"/>
        <v>8.5727547423655057</v>
      </c>
      <c r="H306" s="4">
        <v>11.7787381158168</v>
      </c>
      <c r="I306" s="8">
        <f t="shared" si="37"/>
        <v>6.3388741078783557</v>
      </c>
      <c r="J306" s="4">
        <v>174.13942397510101</v>
      </c>
      <c r="K306" s="4">
        <v>9.7350945157398492</v>
      </c>
      <c r="L306" s="7">
        <f t="shared" si="38"/>
        <v>93.715292329519002</v>
      </c>
      <c r="M306" s="7">
        <f t="shared" si="39"/>
        <v>5.2390619399803713</v>
      </c>
      <c r="N306" s="4">
        <v>754.85273159144901</v>
      </c>
      <c r="O306" s="9">
        <f t="shared" si="40"/>
        <v>4.709090909090917</v>
      </c>
      <c r="P306" s="4">
        <v>150.58194774346799</v>
      </c>
      <c r="Q306" s="4">
        <v>719.87885985748198</v>
      </c>
      <c r="R306" s="9">
        <f t="shared" si="41"/>
        <v>4.7806451612903196</v>
      </c>
      <c r="S306" s="4">
        <v>7.7719714964370601</v>
      </c>
      <c r="T306" s="4">
        <v>27.201900237529699</v>
      </c>
      <c r="U306" s="7">
        <f t="shared" si="42"/>
        <v>3.4999999999999987</v>
      </c>
      <c r="V306" s="4">
        <v>0.97149643705463196</v>
      </c>
      <c r="W306" s="8">
        <f t="shared" si="43"/>
        <v>0.60606060606060708</v>
      </c>
      <c r="X306" s="4">
        <v>51.489311163895501</v>
      </c>
      <c r="Y306" s="7">
        <f t="shared" si="44"/>
        <v>32.121212121212182</v>
      </c>
      <c r="CO306" s="5"/>
      <c r="CP306" s="5"/>
    </row>
    <row r="307" spans="1:94" s="4" customFormat="1" x14ac:dyDescent="0.2">
      <c r="A307" s="4" t="s">
        <v>840</v>
      </c>
      <c r="B307" s="4" t="s">
        <v>841</v>
      </c>
      <c r="C307" s="4" t="s">
        <v>842</v>
      </c>
      <c r="D307" s="4">
        <v>1238.6412948336001</v>
      </c>
      <c r="E307" s="4">
        <v>1128.99999999545</v>
      </c>
      <c r="F307" s="4">
        <v>9.4881889763779501</v>
      </c>
      <c r="G307" s="8">
        <f t="shared" si="36"/>
        <v>0.84040646381011408</v>
      </c>
      <c r="H307" s="4">
        <v>100.153105861767</v>
      </c>
      <c r="I307" s="8">
        <f t="shared" si="37"/>
        <v>8.0857231451516913</v>
      </c>
      <c r="J307" s="4">
        <v>1163.84773969198</v>
      </c>
      <c r="K307" s="4">
        <v>72.679331158099004</v>
      </c>
      <c r="L307" s="7">
        <f t="shared" si="38"/>
        <v>93.961645275869159</v>
      </c>
      <c r="M307" s="7">
        <f t="shared" si="39"/>
        <v>5.8676657609629261</v>
      </c>
      <c r="N307" s="4">
        <v>5307.7251788311496</v>
      </c>
      <c r="O307" s="9">
        <f t="shared" si="40"/>
        <v>4.7012623373361739</v>
      </c>
      <c r="P307" s="4">
        <v>1077.3997956849801</v>
      </c>
      <c r="Q307" s="4">
        <v>5145.4775311746998</v>
      </c>
      <c r="R307" s="9">
        <f t="shared" si="41"/>
        <v>4.7758293177541882</v>
      </c>
      <c r="S307" s="4">
        <v>49.485980326952898</v>
      </c>
      <c r="T307" s="4">
        <v>152.72070164028901</v>
      </c>
      <c r="U307" s="7">
        <f t="shared" si="42"/>
        <v>3.0861407742408322</v>
      </c>
      <c r="V307" s="4">
        <v>2.1013078416258799</v>
      </c>
      <c r="W307" s="8">
        <f t="shared" si="43"/>
        <v>0.18612115514918939</v>
      </c>
      <c r="X307" s="4">
        <v>268.99160445259702</v>
      </c>
      <c r="Y307" s="7">
        <f t="shared" si="44"/>
        <v>23.825651413080699</v>
      </c>
      <c r="CO307" s="5"/>
      <c r="CP307" s="5"/>
    </row>
    <row r="308" spans="1:94" s="4" customFormat="1" x14ac:dyDescent="0.2">
      <c r="A308" s="4" t="s">
        <v>843</v>
      </c>
      <c r="B308" s="4" t="s">
        <v>844</v>
      </c>
      <c r="C308" s="4" t="s">
        <v>845</v>
      </c>
      <c r="D308" s="4">
        <v>221.647717802871</v>
      </c>
      <c r="E308" s="4">
        <v>209.127468581687</v>
      </c>
      <c r="F308" s="4">
        <v>0.96309609393721496</v>
      </c>
      <c r="G308" s="8">
        <f t="shared" si="36"/>
        <v>0.46053065169725488</v>
      </c>
      <c r="H308" s="4">
        <v>11.5571531272466</v>
      </c>
      <c r="I308" s="8">
        <f t="shared" si="37"/>
        <v>5.2141990189699579</v>
      </c>
      <c r="J308" s="4">
        <v>214.53381380947201</v>
      </c>
      <c r="K308" s="4">
        <v>7.1139039933986004</v>
      </c>
      <c r="L308" s="7">
        <f t="shared" si="38"/>
        <v>96.79044563872931</v>
      </c>
      <c r="M308" s="7">
        <f t="shared" si="39"/>
        <v>3.2095543612705106</v>
      </c>
      <c r="N308" s="4">
        <v>1014.88330341113</v>
      </c>
      <c r="O308" s="9">
        <f t="shared" si="40"/>
        <v>4.8529411764705976</v>
      </c>
      <c r="P308" s="4">
        <v>202.976660682226</v>
      </c>
      <c r="Q308" s="4">
        <v>996.43087971274394</v>
      </c>
      <c r="R308" s="9">
        <f t="shared" si="41"/>
        <v>4.9090909090909003</v>
      </c>
      <c r="S308" s="4">
        <v>6.1508078994613804</v>
      </c>
      <c r="T308" s="4">
        <v>18.452423698384099</v>
      </c>
      <c r="U308" s="7">
        <f t="shared" si="42"/>
        <v>2.9999999999999929</v>
      </c>
      <c r="V308" s="4">
        <v>0</v>
      </c>
      <c r="W308" s="8">
        <f t="shared" si="43"/>
        <v>0</v>
      </c>
      <c r="X308" s="4">
        <v>73.809694793536593</v>
      </c>
      <c r="Y308" s="7">
        <f t="shared" si="44"/>
        <v>35.294117647058826</v>
      </c>
      <c r="CO308" s="5"/>
      <c r="CP308" s="5"/>
    </row>
    <row r="309" spans="1:94" s="4" customFormat="1" x14ac:dyDescent="0.2">
      <c r="A309" s="4" t="s">
        <v>846</v>
      </c>
      <c r="B309" s="4" t="s">
        <v>847</v>
      </c>
      <c r="C309" s="4" t="s">
        <v>848</v>
      </c>
      <c r="D309" s="4">
        <v>131.456310370111</v>
      </c>
      <c r="E309" s="4">
        <v>106.7004048583</v>
      </c>
      <c r="F309" s="4">
        <v>11.346456692913399</v>
      </c>
      <c r="G309" s="8">
        <f t="shared" si="36"/>
        <v>10.633939681842531</v>
      </c>
      <c r="H309" s="4">
        <v>13.409448818897699</v>
      </c>
      <c r="I309" s="8">
        <f t="shared" si="37"/>
        <v>10.20068856424148</v>
      </c>
      <c r="J309" s="4">
        <v>126.360036979184</v>
      </c>
      <c r="K309" s="4">
        <v>0</v>
      </c>
      <c r="L309" s="7">
        <f t="shared" si="38"/>
        <v>96.123218903239717</v>
      </c>
      <c r="M309" s="7">
        <f t="shared" si="39"/>
        <v>0</v>
      </c>
      <c r="N309" s="4">
        <v>503.01619433198601</v>
      </c>
      <c r="O309" s="9">
        <f t="shared" si="40"/>
        <v>4.7142857142857171</v>
      </c>
      <c r="P309" s="4">
        <v>102.635627530365</v>
      </c>
      <c r="Q309" s="4">
        <v>494.88663967611501</v>
      </c>
      <c r="R309" s="9">
        <f t="shared" si="41"/>
        <v>4.8217821782178083</v>
      </c>
      <c r="S309" s="4">
        <v>0</v>
      </c>
      <c r="T309" s="4">
        <v>0</v>
      </c>
      <c r="U309" s="7" t="str">
        <f t="shared" si="42"/>
        <v/>
      </c>
      <c r="V309" s="4">
        <v>1.01619433198381</v>
      </c>
      <c r="W309" s="8">
        <f t="shared" si="43"/>
        <v>0.95238095238095277</v>
      </c>
      <c r="X309" s="4">
        <v>42.680161943320002</v>
      </c>
      <c r="Y309" s="7">
        <f t="shared" si="44"/>
        <v>40</v>
      </c>
      <c r="CO309" s="5"/>
      <c r="CP309" s="5"/>
    </row>
    <row r="310" spans="1:94" s="4" customFormat="1" x14ac:dyDescent="0.2">
      <c r="A310" s="4" t="s">
        <v>849</v>
      </c>
      <c r="B310" s="4" t="s">
        <v>850</v>
      </c>
      <c r="C310" s="4" t="s">
        <v>851</v>
      </c>
      <c r="D310" s="4">
        <v>69.981027989821897</v>
      </c>
      <c r="E310" s="4">
        <v>62.647694656488603</v>
      </c>
      <c r="F310" s="4">
        <v>3.6666666666666701</v>
      </c>
      <c r="G310" s="8">
        <f t="shared" si="36"/>
        <v>5.8528357456277176</v>
      </c>
      <c r="H310" s="4">
        <v>3.6666666666666701</v>
      </c>
      <c r="I310" s="8">
        <f t="shared" si="37"/>
        <v>5.2395152972030559</v>
      </c>
      <c r="J310" s="4">
        <v>68.936899745547095</v>
      </c>
      <c r="K310" s="4">
        <v>1.0441282442748101</v>
      </c>
      <c r="L310" s="7">
        <f t="shared" si="38"/>
        <v>98.507983843240112</v>
      </c>
      <c r="M310" s="7">
        <f t="shared" si="39"/>
        <v>1.4920161567598993</v>
      </c>
      <c r="N310" s="4">
        <v>325.76801221374097</v>
      </c>
      <c r="O310" s="9">
        <f t="shared" si="40"/>
        <v>5.2000000000000037</v>
      </c>
      <c r="P310" s="4">
        <v>61.603566412213802</v>
      </c>
      <c r="Q310" s="4">
        <v>321.59149923664103</v>
      </c>
      <c r="R310" s="9">
        <f t="shared" si="41"/>
        <v>5.2203389830508389</v>
      </c>
      <c r="S310" s="4">
        <v>1.0441282442748101</v>
      </c>
      <c r="T310" s="4">
        <v>4.1765129770992404</v>
      </c>
      <c r="U310" s="7">
        <f t="shared" si="42"/>
        <v>4</v>
      </c>
      <c r="V310" s="4">
        <v>1.0441282442748101</v>
      </c>
      <c r="W310" s="8">
        <f t="shared" si="43"/>
        <v>1.6666666666666667</v>
      </c>
      <c r="X310" s="4">
        <v>29.235590839694702</v>
      </c>
      <c r="Y310" s="7">
        <f t="shared" si="44"/>
        <v>46.6666666666667</v>
      </c>
      <c r="CO310" s="5"/>
      <c r="CP310" s="5"/>
    </row>
    <row r="311" spans="1:94" s="4" customFormat="1" x14ac:dyDescent="0.2">
      <c r="A311" s="4" t="s">
        <v>852</v>
      </c>
      <c r="B311" s="4" t="s">
        <v>853</v>
      </c>
      <c r="C311" s="4" t="s">
        <v>854</v>
      </c>
      <c r="D311" s="4">
        <v>40.157894736842103</v>
      </c>
      <c r="E311" s="4">
        <v>23.157894736842099</v>
      </c>
      <c r="F311" s="4">
        <v>13</v>
      </c>
      <c r="G311" s="8">
        <f t="shared" si="36"/>
        <v>56.136363636363654</v>
      </c>
      <c r="H311" s="4">
        <v>4</v>
      </c>
      <c r="I311" s="8">
        <f t="shared" si="37"/>
        <v>9.960681520314548</v>
      </c>
      <c r="J311" s="4">
        <v>40.157894736842103</v>
      </c>
      <c r="K311" s="4">
        <v>0</v>
      </c>
      <c r="L311" s="7">
        <f t="shared" si="38"/>
        <v>100</v>
      </c>
      <c r="M311" s="7">
        <f t="shared" si="39"/>
        <v>0</v>
      </c>
      <c r="N311" s="4">
        <v>107.368421052632</v>
      </c>
      <c r="O311" s="9">
        <f t="shared" si="40"/>
        <v>4.6363636363636562</v>
      </c>
      <c r="P311" s="4">
        <v>23.157894736842099</v>
      </c>
      <c r="Q311" s="4">
        <v>107.368421052632</v>
      </c>
      <c r="R311" s="9">
        <f t="shared" si="41"/>
        <v>4.6363636363636562</v>
      </c>
      <c r="S311" s="4">
        <v>0</v>
      </c>
      <c r="T311" s="4">
        <v>0</v>
      </c>
      <c r="U311" s="7" t="str">
        <f t="shared" si="42"/>
        <v/>
      </c>
      <c r="V311" s="4">
        <v>0</v>
      </c>
      <c r="W311" s="8">
        <f t="shared" si="43"/>
        <v>0</v>
      </c>
      <c r="X311" s="4">
        <v>4.2105263157894797</v>
      </c>
      <c r="Y311" s="7">
        <f t="shared" si="44"/>
        <v>18.181818181818212</v>
      </c>
      <c r="CO311" s="5"/>
      <c r="CP311" s="5"/>
    </row>
    <row r="312" spans="1:94" s="4" customFormat="1" x14ac:dyDescent="0.2">
      <c r="A312" s="4" t="s">
        <v>855</v>
      </c>
      <c r="B312" s="4" t="s">
        <v>856</v>
      </c>
      <c r="C312" s="4" t="s">
        <v>857</v>
      </c>
      <c r="D312" s="4">
        <v>71.319576719576801</v>
      </c>
      <c r="E312" s="4">
        <v>60.548148148148201</v>
      </c>
      <c r="F312" s="4">
        <v>1.0771428571428601</v>
      </c>
      <c r="G312" s="8">
        <f t="shared" si="36"/>
        <v>1.778985633891436</v>
      </c>
      <c r="H312" s="4">
        <v>9.6942857142857406</v>
      </c>
      <c r="I312" s="8">
        <f t="shared" si="37"/>
        <v>13.59274151668474</v>
      </c>
      <c r="J312" s="4">
        <v>69.3343915343916</v>
      </c>
      <c r="K312" s="4">
        <v>0.99259259259259303</v>
      </c>
      <c r="L312" s="7">
        <f t="shared" si="38"/>
        <v>97.216493315726197</v>
      </c>
      <c r="M312" s="7">
        <f t="shared" si="39"/>
        <v>1.3917533421368895</v>
      </c>
      <c r="N312" s="4">
        <v>301.748148148148</v>
      </c>
      <c r="O312" s="9">
        <f t="shared" si="40"/>
        <v>4.9836065573770423</v>
      </c>
      <c r="P312" s="4">
        <v>58.562962962962999</v>
      </c>
      <c r="Q312" s="4">
        <v>292.81481481481501</v>
      </c>
      <c r="R312" s="9">
        <f t="shared" si="41"/>
        <v>5</v>
      </c>
      <c r="S312" s="4">
        <v>0.99259259259259303</v>
      </c>
      <c r="T312" s="4">
        <v>4.9629629629629601</v>
      </c>
      <c r="U312" s="7">
        <f t="shared" si="42"/>
        <v>4.9999999999999947</v>
      </c>
      <c r="V312" s="4">
        <v>0</v>
      </c>
      <c r="W312" s="8">
        <f t="shared" si="43"/>
        <v>0</v>
      </c>
      <c r="X312" s="4">
        <v>26.8</v>
      </c>
      <c r="Y312" s="7">
        <f t="shared" si="44"/>
        <v>44.262295081967174</v>
      </c>
      <c r="CO312" s="5"/>
      <c r="CP312" s="5"/>
    </row>
    <row r="313" spans="1:94" s="4" customFormat="1" x14ac:dyDescent="0.2">
      <c r="A313" s="4" t="s">
        <v>858</v>
      </c>
      <c r="B313" s="4" t="s">
        <v>859</v>
      </c>
      <c r="C313" s="4" t="s">
        <v>860</v>
      </c>
      <c r="D313" s="4">
        <v>577.98418272147205</v>
      </c>
      <c r="E313" s="4">
        <v>536.999999944671</v>
      </c>
      <c r="F313" s="4">
        <v>4.0984182776801603</v>
      </c>
      <c r="G313" s="8">
        <f t="shared" si="36"/>
        <v>0.7632063832592989</v>
      </c>
      <c r="H313" s="4">
        <v>36.8857644991214</v>
      </c>
      <c r="I313" s="8">
        <f t="shared" si="37"/>
        <v>6.3817947967784585</v>
      </c>
      <c r="J313" s="4">
        <v>544.09521034363001</v>
      </c>
      <c r="K313" s="4">
        <v>27.759359680412999</v>
      </c>
      <c r="L313" s="7">
        <f t="shared" si="38"/>
        <v>94.136695537536369</v>
      </c>
      <c r="M313" s="7">
        <f t="shared" si="39"/>
        <v>4.8027888150340798</v>
      </c>
      <c r="N313" s="4">
        <v>2576.4874944265798</v>
      </c>
      <c r="O313" s="9">
        <f t="shared" si="40"/>
        <v>4.797928295515911</v>
      </c>
      <c r="P313" s="4">
        <v>512.33246869160905</v>
      </c>
      <c r="Q313" s="4">
        <v>2485.1233538859301</v>
      </c>
      <c r="R313" s="9">
        <f t="shared" si="41"/>
        <v>4.8506067949049179</v>
      </c>
      <c r="S313" s="4">
        <v>19.562523125052699</v>
      </c>
      <c r="T313" s="4">
        <v>63.826897565902101</v>
      </c>
      <c r="U313" s="7">
        <f t="shared" si="42"/>
        <v>3.2627129515907041</v>
      </c>
      <c r="V313" s="4">
        <v>1.0232448544205399</v>
      </c>
      <c r="W313" s="8">
        <f t="shared" si="43"/>
        <v>0.1905483900420798</v>
      </c>
      <c r="X313" s="4">
        <v>168.77658760738501</v>
      </c>
      <c r="Y313" s="7">
        <f t="shared" si="44"/>
        <v>31.429532146140531</v>
      </c>
      <c r="CO313" s="5"/>
      <c r="CP313" s="5"/>
    </row>
    <row r="314" spans="1:94" s="4" customFormat="1" x14ac:dyDescent="0.2">
      <c r="A314" s="4" t="s">
        <v>861</v>
      </c>
      <c r="B314" s="4" t="s">
        <v>862</v>
      </c>
      <c r="C314" s="4" t="s">
        <v>863</v>
      </c>
      <c r="D314" s="4">
        <v>449.24161072959498</v>
      </c>
      <c r="E314" s="4">
        <v>412.99999999134099</v>
      </c>
      <c r="F314" s="4">
        <v>29.194630872483099</v>
      </c>
      <c r="G314" s="8">
        <f t="shared" si="36"/>
        <v>7.0689178869479896</v>
      </c>
      <c r="H314" s="4">
        <v>7.0469798657717897</v>
      </c>
      <c r="I314" s="8">
        <f t="shared" si="37"/>
        <v>1.5686391682032921</v>
      </c>
      <c r="J314" s="4">
        <v>446.22883963823398</v>
      </c>
      <c r="K314" s="4">
        <v>0</v>
      </c>
      <c r="L314" s="7">
        <f t="shared" si="38"/>
        <v>99.329365085645549</v>
      </c>
      <c r="M314" s="7">
        <f t="shared" si="39"/>
        <v>0</v>
      </c>
      <c r="N314" s="4">
        <v>2160.5254561741999</v>
      </c>
      <c r="O314" s="9">
        <f t="shared" si="40"/>
        <v>5.2312965041634332</v>
      </c>
      <c r="P314" s="4">
        <v>409.98722889997902</v>
      </c>
      <c r="Q314" s="4">
        <v>2152.5067056358398</v>
      </c>
      <c r="R314" s="9">
        <f t="shared" si="41"/>
        <v>5.2501798931911798</v>
      </c>
      <c r="S314" s="4">
        <v>0</v>
      </c>
      <c r="T314" s="4">
        <v>0</v>
      </c>
      <c r="U314" s="7" t="str">
        <f t="shared" si="42"/>
        <v/>
      </c>
      <c r="V314" s="4">
        <v>1.0080871039610999</v>
      </c>
      <c r="W314" s="8">
        <f t="shared" si="43"/>
        <v>0.24408888716276891</v>
      </c>
      <c r="X314" s="4">
        <v>175.211967849812</v>
      </c>
      <c r="Y314" s="7">
        <f t="shared" si="44"/>
        <v>42.424205291400853</v>
      </c>
      <c r="CO314" s="5"/>
      <c r="CP314" s="5"/>
    </row>
    <row r="315" spans="1:94" s="4" customFormat="1" x14ac:dyDescent="0.2">
      <c r="A315" s="4" t="s">
        <v>864</v>
      </c>
      <c r="B315" s="4" t="s">
        <v>865</v>
      </c>
      <c r="C315" s="4" t="s">
        <v>866</v>
      </c>
      <c r="D315" s="4">
        <v>901.134230012329</v>
      </c>
      <c r="E315" s="4">
        <v>811.67053364269202</v>
      </c>
      <c r="F315" s="4">
        <v>13.6934229137199</v>
      </c>
      <c r="G315" s="8">
        <f t="shared" si="36"/>
        <v>1.6870666540357524</v>
      </c>
      <c r="H315" s="4">
        <v>75.770273455917007</v>
      </c>
      <c r="I315" s="8">
        <f t="shared" si="37"/>
        <v>8.4083226374477356</v>
      </c>
      <c r="J315" s="4">
        <v>756.17815328102301</v>
      </c>
      <c r="K315" s="4">
        <v>143.99551988675799</v>
      </c>
      <c r="L315" s="7">
        <f t="shared" si="38"/>
        <v>83.914041670648473</v>
      </c>
      <c r="M315" s="7">
        <f t="shared" si="39"/>
        <v>15.979364127005574</v>
      </c>
      <c r="N315" s="4">
        <v>3823.9767981438499</v>
      </c>
      <c r="O315" s="9">
        <f t="shared" si="40"/>
        <v>4.7112426035502901</v>
      </c>
      <c r="P315" s="4">
        <v>686.79814385150803</v>
      </c>
      <c r="Q315" s="4">
        <v>3469.5313225057998</v>
      </c>
      <c r="R315" s="9">
        <f t="shared" si="41"/>
        <v>5.0517482517482515</v>
      </c>
      <c r="S315" s="4">
        <v>123.911832946636</v>
      </c>
      <c r="T315" s="4">
        <v>352.52436194895603</v>
      </c>
      <c r="U315" s="7">
        <f t="shared" si="42"/>
        <v>2.8449612403100724</v>
      </c>
      <c r="V315" s="4">
        <v>5.7633410672853804</v>
      </c>
      <c r="W315" s="8">
        <f t="shared" si="43"/>
        <v>0.71005917159763232</v>
      </c>
      <c r="X315" s="4">
        <v>309.29930394431602</v>
      </c>
      <c r="Y315" s="7">
        <f t="shared" si="44"/>
        <v>38.106508875739678</v>
      </c>
      <c r="CO315" s="5"/>
      <c r="CP315" s="5"/>
    </row>
    <row r="316" spans="1:94" s="4" customFormat="1" x14ac:dyDescent="0.2">
      <c r="A316" s="4" t="s">
        <v>867</v>
      </c>
      <c r="B316" s="4" t="s">
        <v>868</v>
      </c>
      <c r="C316" s="4" t="s">
        <v>869</v>
      </c>
      <c r="D316" s="4">
        <v>31.5797101449275</v>
      </c>
      <c r="E316" s="4">
        <v>28.5797101449275</v>
      </c>
      <c r="F316" s="4">
        <v>1</v>
      </c>
      <c r="G316" s="8">
        <f t="shared" si="36"/>
        <v>3.4989858012170432</v>
      </c>
      <c r="H316" s="4">
        <v>2</v>
      </c>
      <c r="I316" s="8">
        <f t="shared" si="37"/>
        <v>6.3331803579623758</v>
      </c>
      <c r="J316" s="4">
        <v>31.5797101449275</v>
      </c>
      <c r="K316" s="4">
        <v>0</v>
      </c>
      <c r="L316" s="7">
        <f t="shared" si="38"/>
        <v>100</v>
      </c>
      <c r="M316" s="7">
        <f t="shared" si="39"/>
        <v>0</v>
      </c>
      <c r="N316" s="4">
        <v>149.797101449275</v>
      </c>
      <c r="O316" s="9">
        <f t="shared" si="40"/>
        <v>5.2413793103448221</v>
      </c>
      <c r="P316" s="4">
        <v>28.5797101449275</v>
      </c>
      <c r="Q316" s="4">
        <v>149.797101449275</v>
      </c>
      <c r="R316" s="9">
        <f t="shared" si="41"/>
        <v>5.2413793103448221</v>
      </c>
      <c r="S316" s="4">
        <v>0</v>
      </c>
      <c r="T316" s="4">
        <v>0</v>
      </c>
      <c r="U316" s="7" t="str">
        <f t="shared" si="42"/>
        <v/>
      </c>
      <c r="V316" s="4">
        <v>0</v>
      </c>
      <c r="W316" s="8">
        <f t="shared" si="43"/>
        <v>0</v>
      </c>
      <c r="X316" s="4">
        <v>13.7971014492754</v>
      </c>
      <c r="Y316" s="7">
        <f t="shared" si="44"/>
        <v>48.275862068965715</v>
      </c>
      <c r="CO316" s="5"/>
      <c r="CP316" s="5"/>
    </row>
    <row r="317" spans="1:94" s="4" customFormat="1" x14ac:dyDescent="0.2">
      <c r="A317" s="4" t="s">
        <v>870</v>
      </c>
      <c r="B317" s="4" t="s">
        <v>871</v>
      </c>
      <c r="C317" s="4" t="s">
        <v>872</v>
      </c>
      <c r="D317" s="4">
        <v>1139.4225746257</v>
      </c>
      <c r="E317" s="4">
        <v>1087.9999999988399</v>
      </c>
      <c r="F317" s="4">
        <v>10.494402985074601</v>
      </c>
      <c r="G317" s="8">
        <f t="shared" si="36"/>
        <v>0.96455909789391447</v>
      </c>
      <c r="H317" s="4">
        <v>40.928171641790897</v>
      </c>
      <c r="I317" s="8">
        <f t="shared" si="37"/>
        <v>3.5920098963491038</v>
      </c>
      <c r="J317" s="4">
        <v>1104.34529844862</v>
      </c>
      <c r="K317" s="4">
        <v>30.741604361609902</v>
      </c>
      <c r="L317" s="7">
        <f t="shared" si="38"/>
        <v>96.921486640845004</v>
      </c>
      <c r="M317" s="7">
        <f t="shared" si="39"/>
        <v>2.6979985341881183</v>
      </c>
      <c r="N317" s="4">
        <v>5671.81413844496</v>
      </c>
      <c r="O317" s="9">
        <f t="shared" si="40"/>
        <v>5.213064465488058</v>
      </c>
      <c r="P317" s="4">
        <v>1055.02160441877</v>
      </c>
      <c r="Q317" s="4">
        <v>5561.5505502306496</v>
      </c>
      <c r="R317" s="9">
        <f t="shared" si="41"/>
        <v>5.2715039454520038</v>
      </c>
      <c r="S317" s="4">
        <v>29.6921640631024</v>
      </c>
      <c r="T317" s="4">
        <v>82.1126652701208</v>
      </c>
      <c r="U317" s="7">
        <f t="shared" si="42"/>
        <v>2.765465834541843</v>
      </c>
      <c r="V317" s="4">
        <v>1.12838552594418</v>
      </c>
      <c r="W317" s="8">
        <f t="shared" si="43"/>
        <v>0.10371190495821535</v>
      </c>
      <c r="X317" s="4">
        <v>580.50707320727304</v>
      </c>
      <c r="Y317" s="7">
        <f t="shared" si="44"/>
        <v>53.355429522784192</v>
      </c>
      <c r="CO317" s="5"/>
      <c r="CP317" s="5"/>
    </row>
    <row r="318" spans="1:94" s="4" customFormat="1" x14ac:dyDescent="0.2">
      <c r="A318" s="4" t="s">
        <v>873</v>
      </c>
      <c r="B318" s="4" t="s">
        <v>874</v>
      </c>
      <c r="C318" s="4" t="s">
        <v>875</v>
      </c>
      <c r="D318" s="4">
        <v>99.573033707865207</v>
      </c>
      <c r="E318" s="4">
        <v>75.573033707865207</v>
      </c>
      <c r="F318" s="4">
        <v>9</v>
      </c>
      <c r="G318" s="8">
        <f t="shared" si="36"/>
        <v>11.909009812667255</v>
      </c>
      <c r="H318" s="4">
        <v>15</v>
      </c>
      <c r="I318" s="8">
        <f t="shared" si="37"/>
        <v>15.06431956668923</v>
      </c>
      <c r="J318" s="4">
        <v>98.573033707865207</v>
      </c>
      <c r="K318" s="4">
        <v>1</v>
      </c>
      <c r="L318" s="7">
        <f t="shared" si="38"/>
        <v>98.995712028887397</v>
      </c>
      <c r="M318" s="7">
        <f t="shared" si="39"/>
        <v>1.0042879711126154</v>
      </c>
      <c r="N318" s="4">
        <v>350.02247191011202</v>
      </c>
      <c r="O318" s="9">
        <f t="shared" si="40"/>
        <v>4.6315789473684141</v>
      </c>
      <c r="P318" s="4">
        <v>75.573033707865207</v>
      </c>
      <c r="Q318" s="4">
        <v>350.02247191011202</v>
      </c>
      <c r="R318" s="9">
        <f t="shared" si="41"/>
        <v>4.6315789473684141</v>
      </c>
      <c r="S318" s="4">
        <v>0</v>
      </c>
      <c r="T318" s="4">
        <v>0</v>
      </c>
      <c r="U318" s="7" t="str">
        <f t="shared" si="42"/>
        <v/>
      </c>
      <c r="V318" s="4">
        <v>0</v>
      </c>
      <c r="W318" s="8">
        <f t="shared" si="43"/>
        <v>0</v>
      </c>
      <c r="X318" s="4">
        <v>25.8539325842697</v>
      </c>
      <c r="Y318" s="7">
        <f t="shared" si="44"/>
        <v>34.210526315789508</v>
      </c>
      <c r="CO318" s="5"/>
      <c r="CP318" s="5"/>
    </row>
    <row r="319" spans="1:94" s="4" customFormat="1" x14ac:dyDescent="0.2">
      <c r="A319" s="4" t="s">
        <v>876</v>
      </c>
      <c r="B319" s="4" t="s">
        <v>877</v>
      </c>
      <c r="C319" s="4" t="s">
        <v>878</v>
      </c>
      <c r="D319" s="4">
        <v>85.972282608695707</v>
      </c>
      <c r="E319" s="4">
        <v>70.537499999999994</v>
      </c>
      <c r="F319" s="4">
        <v>7.7173913043478297</v>
      </c>
      <c r="G319" s="8">
        <f t="shared" si="36"/>
        <v>10.940834739461748</v>
      </c>
      <c r="H319" s="4">
        <v>7.7173913043478297</v>
      </c>
      <c r="I319" s="8">
        <f t="shared" si="37"/>
        <v>8.9766039357983161</v>
      </c>
      <c r="J319" s="4">
        <v>79.771044685990304</v>
      </c>
      <c r="K319" s="4">
        <v>6.2012379227053103</v>
      </c>
      <c r="L319" s="7">
        <f t="shared" si="38"/>
        <v>92.786933492355388</v>
      </c>
      <c r="M319" s="7">
        <f t="shared" si="39"/>
        <v>7.2130665076445029</v>
      </c>
      <c r="N319" s="4">
        <v>314.21249999999998</v>
      </c>
      <c r="O319" s="9">
        <f t="shared" si="40"/>
        <v>4.4545454545454541</v>
      </c>
      <c r="P319" s="4">
        <v>65.193749999999994</v>
      </c>
      <c r="Q319" s="4">
        <v>301.38749999999999</v>
      </c>
      <c r="R319" s="9">
        <f t="shared" si="41"/>
        <v>4.6229508196721314</v>
      </c>
      <c r="S319" s="4">
        <v>5.34375</v>
      </c>
      <c r="T319" s="4">
        <v>12.824999999999999</v>
      </c>
      <c r="U319" s="7">
        <f t="shared" si="42"/>
        <v>2.4</v>
      </c>
      <c r="V319" s="4">
        <v>0</v>
      </c>
      <c r="W319" s="8">
        <f t="shared" si="43"/>
        <v>0</v>
      </c>
      <c r="X319" s="4">
        <v>26.71875</v>
      </c>
      <c r="Y319" s="7">
        <f t="shared" si="44"/>
        <v>37.878787878787882</v>
      </c>
      <c r="CO319" s="5"/>
      <c r="CP319" s="5"/>
    </row>
    <row r="320" spans="1:94" s="4" customFormat="1" x14ac:dyDescent="0.2">
      <c r="A320" s="4" t="s">
        <v>879</v>
      </c>
      <c r="B320" s="4" t="s">
        <v>880</v>
      </c>
      <c r="C320" s="4" t="s">
        <v>881</v>
      </c>
      <c r="D320" s="4">
        <v>165.69195402298899</v>
      </c>
      <c r="E320" s="4">
        <v>139.95862068965499</v>
      </c>
      <c r="F320" s="4">
        <v>19.3000000000001</v>
      </c>
      <c r="G320" s="8">
        <f t="shared" si="36"/>
        <v>13.789790085739718</v>
      </c>
      <c r="H320" s="4">
        <v>6.4333333333333496</v>
      </c>
      <c r="I320" s="8">
        <f t="shared" si="37"/>
        <v>3.8827071424607342</v>
      </c>
      <c r="J320" s="4">
        <v>152.322528735633</v>
      </c>
      <c r="K320" s="4">
        <v>12.3625287356322</v>
      </c>
      <c r="L320" s="7">
        <f t="shared" si="38"/>
        <v>91.931156001998119</v>
      </c>
      <c r="M320" s="7">
        <f t="shared" si="39"/>
        <v>7.4611521172095996</v>
      </c>
      <c r="N320" s="4">
        <v>663.54482758620804</v>
      </c>
      <c r="O320" s="9">
        <f t="shared" si="40"/>
        <v>4.7410071942446184</v>
      </c>
      <c r="P320" s="4">
        <v>127.875862068966</v>
      </c>
      <c r="Q320" s="4">
        <v>628.30344827586305</v>
      </c>
      <c r="R320" s="9">
        <f t="shared" si="41"/>
        <v>4.913385826771643</v>
      </c>
      <c r="S320" s="4">
        <v>11.075862068965501</v>
      </c>
      <c r="T320" s="4">
        <v>34.2344827586208</v>
      </c>
      <c r="U320" s="7">
        <f t="shared" si="42"/>
        <v>3.0909090909091055</v>
      </c>
      <c r="V320" s="4">
        <v>3.0206896551724198</v>
      </c>
      <c r="W320" s="8">
        <f t="shared" si="43"/>
        <v>2.158273381294971</v>
      </c>
      <c r="X320" s="4">
        <v>55.379310344827701</v>
      </c>
      <c r="Y320" s="7">
        <f t="shared" si="44"/>
        <v>39.568345323741141</v>
      </c>
      <c r="CO320" s="5"/>
      <c r="CP320" s="5"/>
    </row>
    <row r="321" spans="1:94" s="4" customFormat="1" x14ac:dyDescent="0.2">
      <c r="A321" s="4" t="s">
        <v>882</v>
      </c>
      <c r="B321" s="4" t="s">
        <v>883</v>
      </c>
      <c r="C321" s="4" t="s">
        <v>884</v>
      </c>
      <c r="D321" s="4">
        <v>611.66849253675696</v>
      </c>
      <c r="E321" s="4">
        <v>583.66849253675696</v>
      </c>
      <c r="F321" s="4">
        <v>10.6521739130435</v>
      </c>
      <c r="G321" s="8">
        <f t="shared" si="36"/>
        <v>1.8250383649709636</v>
      </c>
      <c r="H321" s="4">
        <v>17.347826086956498</v>
      </c>
      <c r="I321" s="8">
        <f t="shared" si="37"/>
        <v>2.8361483873413693</v>
      </c>
      <c r="J321" s="4">
        <v>595.40012048577603</v>
      </c>
      <c r="K321" s="4">
        <v>15.3118503118503</v>
      </c>
      <c r="L321" s="7">
        <f t="shared" si="38"/>
        <v>97.340328584931441</v>
      </c>
      <c r="M321" s="7">
        <f t="shared" si="39"/>
        <v>2.5032923059920678</v>
      </c>
      <c r="N321" s="4">
        <v>2879.7682846365501</v>
      </c>
      <c r="O321" s="9">
        <f t="shared" si="40"/>
        <v>4.9339108097482143</v>
      </c>
      <c r="P321" s="4">
        <v>568.35664222490595</v>
      </c>
      <c r="Q321" s="4">
        <v>2831.7911536594202</v>
      </c>
      <c r="R321" s="9">
        <f t="shared" si="41"/>
        <v>4.9824193882453907</v>
      </c>
      <c r="S321" s="4">
        <v>15.3118503118503</v>
      </c>
      <c r="T321" s="4">
        <v>47.977130977130898</v>
      </c>
      <c r="U321" s="7">
        <f t="shared" si="42"/>
        <v>3.1333333333333306</v>
      </c>
      <c r="V321" s="4">
        <v>1.02079002079002</v>
      </c>
      <c r="W321" s="8">
        <f t="shared" si="43"/>
        <v>0.1748920892326109</v>
      </c>
      <c r="X321" s="4">
        <v>210.18719733091001</v>
      </c>
      <c r="Y321" s="7">
        <f t="shared" si="44"/>
        <v>36.01140031002673</v>
      </c>
      <c r="CO321" s="5"/>
      <c r="CP321" s="5"/>
    </row>
    <row r="322" spans="1:94" s="4" customFormat="1" x14ac:dyDescent="0.2">
      <c r="A322" s="4" t="s">
        <v>885</v>
      </c>
      <c r="B322" s="4" t="s">
        <v>886</v>
      </c>
      <c r="C322" s="4" t="s">
        <v>887</v>
      </c>
      <c r="D322" s="4">
        <v>179.8</v>
      </c>
      <c r="E322" s="4">
        <v>149.80000000000001</v>
      </c>
      <c r="F322" s="4">
        <v>11.538461538461499</v>
      </c>
      <c r="G322" s="8">
        <f t="shared" si="36"/>
        <v>7.7025777960357136</v>
      </c>
      <c r="H322" s="4">
        <v>18.4615384615384</v>
      </c>
      <c r="I322" s="8">
        <f t="shared" si="37"/>
        <v>10.267818944125917</v>
      </c>
      <c r="J322" s="4">
        <v>173.685714285714</v>
      </c>
      <c r="K322" s="4">
        <v>2.0380952380952402</v>
      </c>
      <c r="L322" s="7">
        <f t="shared" si="38"/>
        <v>96.599396154457153</v>
      </c>
      <c r="M322" s="7">
        <f t="shared" si="39"/>
        <v>1.1335346151808898</v>
      </c>
      <c r="N322" s="4">
        <v>683.78095238095295</v>
      </c>
      <c r="O322" s="9">
        <f t="shared" si="40"/>
        <v>4.5646258503401391</v>
      </c>
      <c r="P322" s="4">
        <v>143.685714285714</v>
      </c>
      <c r="Q322" s="4">
        <v>668.49523809523896</v>
      </c>
      <c r="R322" s="9">
        <f t="shared" si="41"/>
        <v>4.6524822695035617</v>
      </c>
      <c r="S322" s="4">
        <v>2.0380952380952402</v>
      </c>
      <c r="T322" s="4">
        <v>7.13333333333334</v>
      </c>
      <c r="U322" s="7">
        <f t="shared" si="42"/>
        <v>3.4999999999999996</v>
      </c>
      <c r="V322" s="4">
        <v>1.0190476190476201</v>
      </c>
      <c r="W322" s="8">
        <f t="shared" si="43"/>
        <v>0.68027210884353806</v>
      </c>
      <c r="X322" s="4">
        <v>57.066666666666698</v>
      </c>
      <c r="Y322" s="7">
        <f t="shared" si="44"/>
        <v>38.095238095238109</v>
      </c>
      <c r="CO322" s="5"/>
      <c r="CP322" s="5"/>
    </row>
    <row r="323" spans="1:94" s="4" customFormat="1" x14ac:dyDescent="0.2">
      <c r="A323" s="4" t="s">
        <v>888</v>
      </c>
      <c r="B323" s="4" t="s">
        <v>889</v>
      </c>
      <c r="C323" s="4" t="s">
        <v>890</v>
      </c>
      <c r="D323" s="4">
        <v>44.045045045045001</v>
      </c>
      <c r="E323" s="4">
        <v>36</v>
      </c>
      <c r="F323" s="4">
        <v>4.4694694694694697</v>
      </c>
      <c r="G323" s="8">
        <f t="shared" ref="G323:G386" si="45">IF(E323&gt;0,F323*100/E323,0)</f>
        <v>12.415192970748528</v>
      </c>
      <c r="H323" s="4">
        <v>3.5755755755755798</v>
      </c>
      <c r="I323" s="8">
        <f t="shared" ref="I323:I386" si="46">IF(D323&gt;0,H323*100/D323,0)</f>
        <v>8.117997318242784</v>
      </c>
      <c r="J323" s="4">
        <v>38.257257257257301</v>
      </c>
      <c r="K323" s="4">
        <v>2.8938938938938898</v>
      </c>
      <c r="L323" s="7">
        <f t="shared" ref="L323:L386" si="47">IF(D323&gt;0,J323*100/D323,0)</f>
        <v>86.859389559328392</v>
      </c>
      <c r="M323" s="7">
        <f t="shared" ref="M323:M386" si="48">IF(D323&gt;0,K323*100/D323,0)</f>
        <v>6.5703052203358991</v>
      </c>
      <c r="N323" s="4">
        <v>159</v>
      </c>
      <c r="O323" s="9">
        <f t="shared" ref="O323:O386" si="49">IF(E323&gt;0,N323/E323,0)</f>
        <v>4.416666666666667</v>
      </c>
      <c r="P323" s="4">
        <v>32</v>
      </c>
      <c r="Q323" s="4">
        <v>150</v>
      </c>
      <c r="R323" s="9">
        <f t="shared" ref="R323:R386" si="50">IF(P323&gt;0,Q323/P323,0)</f>
        <v>4.6875</v>
      </c>
      <c r="S323" s="4">
        <v>2</v>
      </c>
      <c r="T323" s="4">
        <v>7</v>
      </c>
      <c r="U323" s="7">
        <f t="shared" ref="U323:U386" si="51">IF(S323&gt;0,T323/S323,"")</f>
        <v>3.5</v>
      </c>
      <c r="V323" s="4">
        <v>1</v>
      </c>
      <c r="W323" s="8">
        <f t="shared" ref="W323:W386" si="52">IF(E323&gt;0,V323*100/E323,0)</f>
        <v>2.7777777777777777</v>
      </c>
      <c r="X323" s="4">
        <v>9</v>
      </c>
      <c r="Y323" s="7">
        <f t="shared" ref="Y323:Y386" si="53">IF(E323&gt;0,X323*100/E323,0)</f>
        <v>25</v>
      </c>
      <c r="CO323" s="5"/>
      <c r="CP323" s="5"/>
    </row>
    <row r="324" spans="1:94" s="4" customFormat="1" x14ac:dyDescent="0.2">
      <c r="A324" s="4" t="s">
        <v>891</v>
      </c>
      <c r="B324" s="4" t="s">
        <v>892</v>
      </c>
      <c r="C324" s="4" t="s">
        <v>893</v>
      </c>
      <c r="D324" s="4">
        <v>195.999999975414</v>
      </c>
      <c r="E324" s="4">
        <v>152.999999975414</v>
      </c>
      <c r="F324" s="4">
        <v>11</v>
      </c>
      <c r="G324" s="8">
        <f t="shared" si="45"/>
        <v>7.1895424848154388</v>
      </c>
      <c r="H324" s="4">
        <v>32</v>
      </c>
      <c r="I324" s="8">
        <f t="shared" si="46"/>
        <v>16.326530614292878</v>
      </c>
      <c r="J324" s="4">
        <v>186.992746382664</v>
      </c>
      <c r="K324" s="4">
        <v>5.0036379741066002</v>
      </c>
      <c r="L324" s="7">
        <f t="shared" si="47"/>
        <v>95.404462452102123</v>
      </c>
      <c r="M324" s="7">
        <f t="shared" si="48"/>
        <v>2.5528765177215562</v>
      </c>
      <c r="N324" s="4">
        <v>727.75236620189298</v>
      </c>
      <c r="O324" s="9">
        <f t="shared" si="49"/>
        <v>4.7565514138486114</v>
      </c>
      <c r="P324" s="4">
        <v>148.992746382664</v>
      </c>
      <c r="Q324" s="4">
        <v>717.74368592513201</v>
      </c>
      <c r="R324" s="9">
        <f t="shared" si="50"/>
        <v>4.817306233698937</v>
      </c>
      <c r="S324" s="4">
        <v>2.0036379741066002</v>
      </c>
      <c r="T324" s="4">
        <v>6.0014490394723197</v>
      </c>
      <c r="U324" s="7">
        <f t="shared" si="51"/>
        <v>2.9952761511960757</v>
      </c>
      <c r="V324" s="4">
        <v>4.0119748564432198</v>
      </c>
      <c r="W324" s="8">
        <f t="shared" si="52"/>
        <v>2.6222057889463501</v>
      </c>
      <c r="X324" s="4">
        <v>52.964108540305403</v>
      </c>
      <c r="Y324" s="7">
        <f t="shared" si="53"/>
        <v>34.617064410991084</v>
      </c>
      <c r="CO324" s="5"/>
      <c r="CP324" s="5"/>
    </row>
    <row r="325" spans="1:94" s="4" customFormat="1" x14ac:dyDescent="0.2">
      <c r="A325" s="4" t="s">
        <v>894</v>
      </c>
      <c r="B325" s="4" t="s">
        <v>895</v>
      </c>
      <c r="C325" s="4" t="s">
        <v>896</v>
      </c>
      <c r="D325" s="4">
        <v>626.66959904218595</v>
      </c>
      <c r="E325" s="4">
        <v>561.69610778443098</v>
      </c>
      <c r="F325" s="4">
        <v>21.284419549954301</v>
      </c>
      <c r="G325" s="8">
        <f t="shared" si="45"/>
        <v>3.7893122731273907</v>
      </c>
      <c r="H325" s="4">
        <v>43.689071707800899</v>
      </c>
      <c r="I325" s="8">
        <f t="shared" si="46"/>
        <v>6.9716277564088198</v>
      </c>
      <c r="J325" s="4">
        <v>557.28172484018398</v>
      </c>
      <c r="K325" s="4">
        <v>66.027176378324498</v>
      </c>
      <c r="L325" s="7">
        <f t="shared" si="47"/>
        <v>88.927518694371685</v>
      </c>
      <c r="M325" s="7">
        <f t="shared" si="48"/>
        <v>10.536202247442946</v>
      </c>
      <c r="N325" s="4">
        <v>2542.6317365269401</v>
      </c>
      <c r="O325" s="9">
        <f t="shared" si="49"/>
        <v>4.5267034990791801</v>
      </c>
      <c r="P325" s="4">
        <v>506.87125748503001</v>
      </c>
      <c r="Q325" s="4">
        <v>2384.3637724550899</v>
      </c>
      <c r="R325" s="9">
        <f t="shared" si="50"/>
        <v>4.704081632653061</v>
      </c>
      <c r="S325" s="4">
        <v>54.824850299401099</v>
      </c>
      <c r="T325" s="4">
        <v>158.267964071856</v>
      </c>
      <c r="U325" s="7">
        <f t="shared" si="51"/>
        <v>2.8867924528301887</v>
      </c>
      <c r="V325" s="4">
        <v>2.0688622754491002</v>
      </c>
      <c r="W325" s="8">
        <f t="shared" si="52"/>
        <v>0.36832412523020241</v>
      </c>
      <c r="X325" s="4">
        <v>140.68263473053901</v>
      </c>
      <c r="Y325" s="7">
        <f t="shared" si="53"/>
        <v>25.046040515653797</v>
      </c>
      <c r="CO325" s="5"/>
      <c r="CP325" s="5"/>
    </row>
    <row r="326" spans="1:94" s="4" customFormat="1" x14ac:dyDescent="0.2">
      <c r="A326" s="4" t="s">
        <v>897</v>
      </c>
      <c r="B326" s="4" t="s">
        <v>898</v>
      </c>
      <c r="C326" s="4" t="s">
        <v>899</v>
      </c>
      <c r="D326" s="4">
        <v>1431</v>
      </c>
      <c r="E326" s="4">
        <v>1343</v>
      </c>
      <c r="F326" s="4">
        <v>12</v>
      </c>
      <c r="G326" s="8">
        <f t="shared" si="45"/>
        <v>0.89352196574832465</v>
      </c>
      <c r="H326" s="4">
        <v>76</v>
      </c>
      <c r="I326" s="8">
        <f t="shared" si="46"/>
        <v>5.3109713487071977</v>
      </c>
      <c r="J326" s="4">
        <v>971</v>
      </c>
      <c r="K326" s="4">
        <v>460</v>
      </c>
      <c r="L326" s="7">
        <f t="shared" si="47"/>
        <v>67.854647099930119</v>
      </c>
      <c r="M326" s="7">
        <f t="shared" si="48"/>
        <v>32.145352900069881</v>
      </c>
      <c r="N326" s="4">
        <v>5455</v>
      </c>
      <c r="O326" s="9">
        <f t="shared" si="49"/>
        <v>4.061801935964259</v>
      </c>
      <c r="P326" s="4">
        <v>921</v>
      </c>
      <c r="Q326" s="4">
        <v>4290</v>
      </c>
      <c r="R326" s="9">
        <f t="shared" si="50"/>
        <v>4.6579804560260589</v>
      </c>
      <c r="S326" s="4">
        <v>422</v>
      </c>
      <c r="T326" s="4">
        <v>1165</v>
      </c>
      <c r="U326" s="7">
        <f t="shared" si="51"/>
        <v>2.7606635071090047</v>
      </c>
      <c r="V326" s="4">
        <v>7</v>
      </c>
      <c r="W326" s="8">
        <f t="shared" si="52"/>
        <v>0.52122114668652275</v>
      </c>
      <c r="X326" s="4">
        <v>182</v>
      </c>
      <c r="Y326" s="7">
        <f t="shared" si="53"/>
        <v>13.551749813849591</v>
      </c>
      <c r="CO326" s="5"/>
      <c r="CP326" s="5"/>
    </row>
    <row r="327" spans="1:94" s="4" customFormat="1" x14ac:dyDescent="0.2">
      <c r="A327" s="4" t="s">
        <v>900</v>
      </c>
      <c r="B327" s="4" t="s">
        <v>898</v>
      </c>
      <c r="C327" s="4" t="s">
        <v>899</v>
      </c>
      <c r="D327" s="4">
        <v>2535</v>
      </c>
      <c r="E327" s="4">
        <v>2375</v>
      </c>
      <c r="F327" s="4">
        <v>11</v>
      </c>
      <c r="G327" s="8">
        <f t="shared" si="45"/>
        <v>0.4631578947368421</v>
      </c>
      <c r="H327" s="4">
        <v>149</v>
      </c>
      <c r="I327" s="8">
        <f t="shared" si="46"/>
        <v>5.8777120315581852</v>
      </c>
      <c r="J327" s="4">
        <v>1569</v>
      </c>
      <c r="K327" s="4">
        <v>960</v>
      </c>
      <c r="L327" s="7">
        <f t="shared" si="47"/>
        <v>61.893491124260358</v>
      </c>
      <c r="M327" s="7">
        <f t="shared" si="48"/>
        <v>37.869822485207102</v>
      </c>
      <c r="N327" s="4">
        <v>9320</v>
      </c>
      <c r="O327" s="9">
        <f t="shared" si="49"/>
        <v>3.9242105263157896</v>
      </c>
      <c r="P327" s="4">
        <v>1506</v>
      </c>
      <c r="Q327" s="4">
        <v>6988</v>
      </c>
      <c r="R327" s="9">
        <f t="shared" si="50"/>
        <v>4.6401062416998675</v>
      </c>
      <c r="S327" s="4">
        <v>863</v>
      </c>
      <c r="T327" s="4">
        <v>2318</v>
      </c>
      <c r="U327" s="7">
        <f t="shared" si="51"/>
        <v>2.6859791425260719</v>
      </c>
      <c r="V327" s="4">
        <v>34</v>
      </c>
      <c r="W327" s="8">
        <f t="shared" si="52"/>
        <v>1.4315789473684211</v>
      </c>
      <c r="X327" s="4">
        <v>354</v>
      </c>
      <c r="Y327" s="7">
        <f t="shared" si="53"/>
        <v>14.905263157894737</v>
      </c>
      <c r="CO327" s="5"/>
      <c r="CP327" s="5"/>
    </row>
    <row r="328" spans="1:94" s="4" customFormat="1" x14ac:dyDescent="0.2">
      <c r="A328" s="4" t="s">
        <v>901</v>
      </c>
      <c r="B328" s="4" t="s">
        <v>902</v>
      </c>
      <c r="C328" s="4" t="s">
        <v>903</v>
      </c>
      <c r="D328" s="4">
        <v>128.58646616541299</v>
      </c>
      <c r="E328" s="4">
        <v>109.586466165413</v>
      </c>
      <c r="F328" s="4">
        <v>4</v>
      </c>
      <c r="G328" s="8">
        <f t="shared" si="45"/>
        <v>3.6500857632933283</v>
      </c>
      <c r="H328" s="4">
        <v>15</v>
      </c>
      <c r="I328" s="8">
        <f t="shared" si="46"/>
        <v>11.665302303824165</v>
      </c>
      <c r="J328" s="4">
        <v>122.601503759398</v>
      </c>
      <c r="K328" s="4">
        <v>2.9924812030075199</v>
      </c>
      <c r="L328" s="7">
        <f t="shared" si="47"/>
        <v>95.34557361712082</v>
      </c>
      <c r="M328" s="7">
        <f t="shared" si="48"/>
        <v>2.3272131914396081</v>
      </c>
      <c r="N328" s="4">
        <v>527.01127819548901</v>
      </c>
      <c r="O328" s="9">
        <f t="shared" si="49"/>
        <v>4.8090909090909353</v>
      </c>
      <c r="P328" s="4">
        <v>105.601503759398</v>
      </c>
      <c r="Q328" s="4">
        <v>519.04135338345804</v>
      </c>
      <c r="R328" s="9">
        <f t="shared" si="50"/>
        <v>4.9150943396226587</v>
      </c>
      <c r="S328" s="4">
        <v>1.9924812030075201</v>
      </c>
      <c r="T328" s="4">
        <v>5.9774436090225498</v>
      </c>
      <c r="U328" s="7">
        <f t="shared" si="51"/>
        <v>2.9999999999999947</v>
      </c>
      <c r="V328" s="4">
        <v>0.99624060150375904</v>
      </c>
      <c r="W328" s="8">
        <f t="shared" si="52"/>
        <v>0.90909090909091317</v>
      </c>
      <c r="X328" s="4">
        <v>45.827067669172898</v>
      </c>
      <c r="Y328" s="7">
        <f t="shared" si="53"/>
        <v>41.818181818181998</v>
      </c>
      <c r="CO328" s="5"/>
      <c r="CP328" s="5"/>
    </row>
    <row r="329" spans="1:94" s="4" customFormat="1" x14ac:dyDescent="0.2">
      <c r="A329" s="4" t="s">
        <v>904</v>
      </c>
      <c r="B329" s="4" t="s">
        <v>905</v>
      </c>
      <c r="C329" s="4" t="s">
        <v>906</v>
      </c>
      <c r="D329" s="4">
        <v>556</v>
      </c>
      <c r="E329" s="4">
        <v>544</v>
      </c>
      <c r="F329" s="4">
        <v>1</v>
      </c>
      <c r="G329" s="8">
        <f t="shared" si="45"/>
        <v>0.18382352941176472</v>
      </c>
      <c r="H329" s="4">
        <v>11</v>
      </c>
      <c r="I329" s="8">
        <f t="shared" si="46"/>
        <v>1.9784172661870503</v>
      </c>
      <c r="J329" s="4">
        <v>525</v>
      </c>
      <c r="K329" s="4">
        <v>30</v>
      </c>
      <c r="L329" s="7">
        <f t="shared" si="47"/>
        <v>94.42446043165468</v>
      </c>
      <c r="M329" s="7">
        <f t="shared" si="48"/>
        <v>5.3956834532374103</v>
      </c>
      <c r="N329" s="4">
        <v>2950</v>
      </c>
      <c r="O329" s="9">
        <f t="shared" si="49"/>
        <v>5.4227941176470589</v>
      </c>
      <c r="P329" s="4">
        <v>513</v>
      </c>
      <c r="Q329" s="4">
        <v>2850</v>
      </c>
      <c r="R329" s="9">
        <f t="shared" si="50"/>
        <v>5.5555555555555554</v>
      </c>
      <c r="S329" s="4">
        <v>30</v>
      </c>
      <c r="T329" s="4">
        <v>97</v>
      </c>
      <c r="U329" s="7">
        <f t="shared" si="51"/>
        <v>3.2333333333333334</v>
      </c>
      <c r="V329" s="4">
        <v>0</v>
      </c>
      <c r="W329" s="8">
        <f t="shared" si="52"/>
        <v>0</v>
      </c>
      <c r="X329" s="4">
        <v>338</v>
      </c>
      <c r="Y329" s="7">
        <f t="shared" si="53"/>
        <v>62.132352941176471</v>
      </c>
      <c r="CO329" s="5"/>
      <c r="CP329" s="5"/>
    </row>
    <row r="330" spans="1:94" s="4" customFormat="1" x14ac:dyDescent="0.2">
      <c r="A330" s="4" t="s">
        <v>907</v>
      </c>
      <c r="B330" s="4" t="s">
        <v>908</v>
      </c>
      <c r="C330" s="4" t="s">
        <v>909</v>
      </c>
      <c r="D330" s="4">
        <v>321.244233562212</v>
      </c>
      <c r="E330" s="4">
        <v>294.00807537012099</v>
      </c>
      <c r="F330" s="4">
        <v>4.8635996771589998</v>
      </c>
      <c r="G330" s="8">
        <f t="shared" si="45"/>
        <v>1.654240167055381</v>
      </c>
      <c r="H330" s="4">
        <v>22.372558514931399</v>
      </c>
      <c r="I330" s="8">
        <f t="shared" si="46"/>
        <v>6.9643455594040224</v>
      </c>
      <c r="J330" s="4">
        <v>308.33171673852399</v>
      </c>
      <c r="K330" s="4">
        <v>12.912516823687801</v>
      </c>
      <c r="L330" s="7">
        <f t="shared" si="47"/>
        <v>95.980467359521526</v>
      </c>
      <c r="M330" s="7">
        <f t="shared" si="48"/>
        <v>4.0195326404784071</v>
      </c>
      <c r="N330" s="4">
        <v>1515.7308209959599</v>
      </c>
      <c r="O330" s="9">
        <f t="shared" si="49"/>
        <v>5.1554054054053999</v>
      </c>
      <c r="P330" s="4">
        <v>281.09555854643298</v>
      </c>
      <c r="Q330" s="4">
        <v>1475.0067294751</v>
      </c>
      <c r="R330" s="9">
        <f t="shared" si="50"/>
        <v>5.2473498233215583</v>
      </c>
      <c r="S330" s="4">
        <v>12.912516823687801</v>
      </c>
      <c r="T330" s="4">
        <v>40.7240915208614</v>
      </c>
      <c r="U330" s="7">
        <f t="shared" si="51"/>
        <v>3.153846153846144</v>
      </c>
      <c r="V330" s="4">
        <v>0.99327052489905798</v>
      </c>
      <c r="W330" s="8">
        <f t="shared" si="52"/>
        <v>0.33783783783783805</v>
      </c>
      <c r="X330" s="4">
        <v>153.956931359354</v>
      </c>
      <c r="Y330" s="7">
        <f t="shared" si="53"/>
        <v>52.364864864864899</v>
      </c>
      <c r="CO330" s="5"/>
      <c r="CP330" s="5"/>
    </row>
    <row r="331" spans="1:94" s="4" customFormat="1" x14ac:dyDescent="0.2">
      <c r="A331" s="4" t="s">
        <v>910</v>
      </c>
      <c r="B331" s="4" t="s">
        <v>911</v>
      </c>
      <c r="C331" s="4" t="s">
        <v>912</v>
      </c>
      <c r="D331" s="4">
        <v>294.97851923584699</v>
      </c>
      <c r="E331" s="4">
        <v>257.53257328990099</v>
      </c>
      <c r="F331" s="4">
        <v>7.4891891891891902</v>
      </c>
      <c r="G331" s="8">
        <f t="shared" si="45"/>
        <v>2.9080551223160067</v>
      </c>
      <c r="H331" s="4">
        <v>29.9567567567568</v>
      </c>
      <c r="I331" s="8">
        <f t="shared" si="46"/>
        <v>10.155572288572372</v>
      </c>
      <c r="J331" s="4">
        <v>282.76353552249202</v>
      </c>
      <c r="K331" s="4">
        <v>10.179153094462499</v>
      </c>
      <c r="L331" s="7">
        <f t="shared" si="47"/>
        <v>95.859026025014174</v>
      </c>
      <c r="M331" s="7">
        <f t="shared" si="48"/>
        <v>3.4508116458215263</v>
      </c>
      <c r="N331" s="4">
        <v>1276.4657980456</v>
      </c>
      <c r="O331" s="9">
        <f t="shared" si="49"/>
        <v>4.9565217391304497</v>
      </c>
      <c r="P331" s="4">
        <v>245.317589576546</v>
      </c>
      <c r="Q331" s="4">
        <v>1235.74918566775</v>
      </c>
      <c r="R331" s="9">
        <f t="shared" si="50"/>
        <v>5.0373443983402639</v>
      </c>
      <c r="S331" s="4">
        <v>10.179153094462499</v>
      </c>
      <c r="T331" s="4">
        <v>33.591205211726198</v>
      </c>
      <c r="U331" s="7">
        <f t="shared" si="51"/>
        <v>3.2999999999999949</v>
      </c>
      <c r="V331" s="4">
        <v>1.0179153094462501</v>
      </c>
      <c r="W331" s="8">
        <f t="shared" si="52"/>
        <v>0.39525691699604787</v>
      </c>
      <c r="X331" s="4">
        <v>118.078175895765</v>
      </c>
      <c r="Y331" s="7">
        <f t="shared" si="53"/>
        <v>45.84980237154155</v>
      </c>
      <c r="CO331" s="5"/>
      <c r="CP331" s="5"/>
    </row>
    <row r="332" spans="1:94" s="4" customFormat="1" x14ac:dyDescent="0.2">
      <c r="A332" s="4" t="s">
        <v>913</v>
      </c>
      <c r="B332" s="4" t="s">
        <v>914</v>
      </c>
      <c r="C332" s="4" t="s">
        <v>915</v>
      </c>
      <c r="D332" s="4">
        <v>1324.0042288498601</v>
      </c>
      <c r="E332" s="4">
        <v>1214.37788018433</v>
      </c>
      <c r="F332" s="4">
        <v>14.251425326519</v>
      </c>
      <c r="G332" s="8">
        <f t="shared" si="45"/>
        <v>1.173557717006158</v>
      </c>
      <c r="H332" s="4">
        <v>95.374923339012</v>
      </c>
      <c r="I332" s="8">
        <f t="shared" si="46"/>
        <v>7.2035210508249339</v>
      </c>
      <c r="J332" s="4">
        <v>1175.88130916399</v>
      </c>
      <c r="K332" s="4">
        <v>142.34155635282599</v>
      </c>
      <c r="L332" s="7">
        <f t="shared" si="47"/>
        <v>88.812504034481677</v>
      </c>
      <c r="M332" s="7">
        <f t="shared" si="48"/>
        <v>10.750838498187855</v>
      </c>
      <c r="N332" s="4">
        <v>5533.1029185867901</v>
      </c>
      <c r="O332" s="9">
        <f t="shared" si="49"/>
        <v>4.5563271604938347</v>
      </c>
      <c r="P332" s="4">
        <v>1092.56528417819</v>
      </c>
      <c r="Q332" s="4">
        <v>5187.3425499231998</v>
      </c>
      <c r="R332" s="9">
        <f t="shared" si="50"/>
        <v>4.7478559176672315</v>
      </c>
      <c r="S332" s="4">
        <v>117.127496159754</v>
      </c>
      <c r="T332" s="4">
        <v>336.39016897081399</v>
      </c>
      <c r="U332" s="7">
        <f t="shared" si="51"/>
        <v>2.8720000000000043</v>
      </c>
      <c r="V332" s="4">
        <v>0</v>
      </c>
      <c r="W332" s="8">
        <f t="shared" si="52"/>
        <v>0</v>
      </c>
      <c r="X332" s="4">
        <v>342.94930875576</v>
      </c>
      <c r="Y332" s="7">
        <f t="shared" si="53"/>
        <v>28.240740740740751</v>
      </c>
      <c r="CO332" s="5"/>
      <c r="CP332" s="5"/>
    </row>
    <row r="333" spans="1:94" s="4" customFormat="1" x14ac:dyDescent="0.2">
      <c r="A333" s="4" t="s">
        <v>916</v>
      </c>
      <c r="B333" s="4" t="s">
        <v>917</v>
      </c>
      <c r="C333" s="4" t="s">
        <v>918</v>
      </c>
      <c r="D333" s="4">
        <v>169.307881386209</v>
      </c>
      <c r="E333" s="4">
        <v>141.84565916398699</v>
      </c>
      <c r="F333" s="4">
        <v>10.4167049808429</v>
      </c>
      <c r="G333" s="8">
        <f t="shared" si="45"/>
        <v>7.3436896428393359</v>
      </c>
      <c r="H333" s="4">
        <v>17.045517241379301</v>
      </c>
      <c r="I333" s="8">
        <f t="shared" si="46"/>
        <v>10.06776359246779</v>
      </c>
      <c r="J333" s="4">
        <v>163.27245592637701</v>
      </c>
      <c r="K333" s="4">
        <v>6.0354254598316999</v>
      </c>
      <c r="L333" s="7">
        <f t="shared" si="47"/>
        <v>96.435236558146656</v>
      </c>
      <c r="M333" s="7">
        <f t="shared" si="48"/>
        <v>3.5647634418531657</v>
      </c>
      <c r="N333" s="4">
        <v>751.67845659163697</v>
      </c>
      <c r="O333" s="9">
        <f t="shared" si="49"/>
        <v>5.2992700729926856</v>
      </c>
      <c r="P333" s="4">
        <v>137.70418006430799</v>
      </c>
      <c r="Q333" s="4">
        <v>738.21864951768202</v>
      </c>
      <c r="R333" s="9">
        <f t="shared" si="50"/>
        <v>5.3609022556391039</v>
      </c>
      <c r="S333" s="4">
        <v>4.1414790996784401</v>
      </c>
      <c r="T333" s="4">
        <v>13.459807073954901</v>
      </c>
      <c r="U333" s="7">
        <f t="shared" si="51"/>
        <v>3.2499999999999929</v>
      </c>
      <c r="V333" s="4">
        <v>0</v>
      </c>
      <c r="W333" s="8">
        <f t="shared" si="52"/>
        <v>0</v>
      </c>
      <c r="X333" s="4">
        <v>61.086816720256998</v>
      </c>
      <c r="Y333" s="7">
        <f t="shared" si="53"/>
        <v>43.065693430656815</v>
      </c>
      <c r="CO333" s="5"/>
      <c r="CP333" s="5"/>
    </row>
    <row r="334" spans="1:94" s="4" customFormat="1" x14ac:dyDescent="0.2">
      <c r="A334" s="4" t="s">
        <v>919</v>
      </c>
      <c r="B334" s="4" t="s">
        <v>920</v>
      </c>
      <c r="C334" s="4" t="s">
        <v>921</v>
      </c>
      <c r="D334" s="4">
        <v>143</v>
      </c>
      <c r="E334" s="4">
        <v>116</v>
      </c>
      <c r="F334" s="4">
        <v>8</v>
      </c>
      <c r="G334" s="8">
        <f t="shared" si="45"/>
        <v>6.8965517241379306</v>
      </c>
      <c r="H334" s="4">
        <v>19</v>
      </c>
      <c r="I334" s="8">
        <f t="shared" si="46"/>
        <v>13.286713286713287</v>
      </c>
      <c r="J334" s="4">
        <v>131</v>
      </c>
      <c r="K334" s="4">
        <v>10</v>
      </c>
      <c r="L334" s="7">
        <f t="shared" si="47"/>
        <v>91.608391608391614</v>
      </c>
      <c r="M334" s="7">
        <f t="shared" si="48"/>
        <v>6.9930069930069934</v>
      </c>
      <c r="N334" s="4">
        <v>551</v>
      </c>
      <c r="O334" s="9">
        <f t="shared" si="49"/>
        <v>4.75</v>
      </c>
      <c r="P334" s="4">
        <v>107</v>
      </c>
      <c r="Q334" s="4">
        <v>521</v>
      </c>
      <c r="R334" s="9">
        <f t="shared" si="50"/>
        <v>4.8691588785046731</v>
      </c>
      <c r="S334" s="4">
        <v>8</v>
      </c>
      <c r="T334" s="4">
        <v>28</v>
      </c>
      <c r="U334" s="7">
        <f t="shared" si="51"/>
        <v>3.5</v>
      </c>
      <c r="V334" s="4">
        <v>1</v>
      </c>
      <c r="W334" s="8">
        <f t="shared" si="52"/>
        <v>0.86206896551724133</v>
      </c>
      <c r="X334" s="4">
        <v>44</v>
      </c>
      <c r="Y334" s="7">
        <f t="shared" si="53"/>
        <v>37.931034482758619</v>
      </c>
      <c r="CO334" s="5"/>
      <c r="CP334" s="5"/>
    </row>
    <row r="335" spans="1:94" s="4" customFormat="1" x14ac:dyDescent="0.2">
      <c r="A335" s="4" t="s">
        <v>922</v>
      </c>
      <c r="B335" s="4" t="s">
        <v>923</v>
      </c>
      <c r="C335" s="4" t="s">
        <v>924</v>
      </c>
      <c r="D335" s="4">
        <v>46.996190476190399</v>
      </c>
      <c r="E335" s="4">
        <v>20.4761904761904</v>
      </c>
      <c r="F335" s="4">
        <v>25.5</v>
      </c>
      <c r="G335" s="8">
        <f t="shared" si="45"/>
        <v>124.53488372093069</v>
      </c>
      <c r="H335" s="4">
        <v>1.02</v>
      </c>
      <c r="I335" s="8">
        <f t="shared" si="46"/>
        <v>2.1703886839865474</v>
      </c>
      <c r="J335" s="4">
        <v>44.948571428571398</v>
      </c>
      <c r="K335" s="4">
        <v>2.0476190476190399</v>
      </c>
      <c r="L335" s="7">
        <f t="shared" si="47"/>
        <v>95.643010578365093</v>
      </c>
      <c r="M335" s="7">
        <f t="shared" si="48"/>
        <v>4.3569894216349763</v>
      </c>
      <c r="N335" s="4">
        <v>84.976190476190197</v>
      </c>
      <c r="O335" s="9">
        <f t="shared" si="49"/>
        <v>4.1500000000000021</v>
      </c>
      <c r="P335" s="4">
        <v>18.428571428571399</v>
      </c>
      <c r="Q335" s="4">
        <v>78.833333333333002</v>
      </c>
      <c r="R335" s="9">
        <f t="shared" si="50"/>
        <v>4.277777777777767</v>
      </c>
      <c r="S335" s="4">
        <v>2.0476190476190399</v>
      </c>
      <c r="T335" s="4">
        <v>6.1428571428571201</v>
      </c>
      <c r="U335" s="7">
        <f t="shared" si="51"/>
        <v>3</v>
      </c>
      <c r="V335" s="4">
        <v>1.02380952380952</v>
      </c>
      <c r="W335" s="8">
        <f t="shared" si="52"/>
        <v>5</v>
      </c>
      <c r="X335" s="4">
        <v>1.02380952380952</v>
      </c>
      <c r="Y335" s="7">
        <f t="shared" si="53"/>
        <v>5</v>
      </c>
      <c r="CO335" s="5"/>
      <c r="CP335" s="5"/>
    </row>
    <row r="336" spans="1:94" s="4" customFormat="1" x14ac:dyDescent="0.2">
      <c r="A336" s="4" t="s">
        <v>925</v>
      </c>
      <c r="B336" s="4" t="s">
        <v>926</v>
      </c>
      <c r="C336" s="4" t="s">
        <v>927</v>
      </c>
      <c r="D336" s="4">
        <v>1040.13707969963</v>
      </c>
      <c r="E336" s="4">
        <v>946.21523869855696</v>
      </c>
      <c r="F336" s="4">
        <v>7.08844083026995</v>
      </c>
      <c r="G336" s="8">
        <f t="shared" si="45"/>
        <v>0.74913619442649548</v>
      </c>
      <c r="H336" s="4">
        <v>86.833400170806897</v>
      </c>
      <c r="I336" s="8">
        <f t="shared" si="46"/>
        <v>8.3482650379008287</v>
      </c>
      <c r="J336" s="4">
        <v>672.94246103454896</v>
      </c>
      <c r="K336" s="4">
        <v>367.19461866508499</v>
      </c>
      <c r="L336" s="7">
        <f t="shared" si="47"/>
        <v>64.697478262084516</v>
      </c>
      <c r="M336" s="7">
        <f t="shared" si="48"/>
        <v>35.302521737915853</v>
      </c>
      <c r="N336" s="4">
        <v>3972.1327207866502</v>
      </c>
      <c r="O336" s="9">
        <f t="shared" si="49"/>
        <v>4.1979166666666661</v>
      </c>
      <c r="P336" s="4">
        <v>626.86759563779401</v>
      </c>
      <c r="Q336" s="4">
        <v>3071.2569622757301</v>
      </c>
      <c r="R336" s="9">
        <f t="shared" si="50"/>
        <v>4.8993710691823855</v>
      </c>
      <c r="S336" s="4">
        <v>319.347643060763</v>
      </c>
      <c r="T336" s="4">
        <v>900.87575851091799</v>
      </c>
      <c r="U336" s="7">
        <f t="shared" si="51"/>
        <v>2.8209876543209882</v>
      </c>
      <c r="V336" s="4">
        <v>6.8994861155103102</v>
      </c>
      <c r="W336" s="8">
        <f t="shared" si="52"/>
        <v>0.72916666666666663</v>
      </c>
      <c r="X336" s="4">
        <v>200.08509734979901</v>
      </c>
      <c r="Y336" s="7">
        <f t="shared" si="53"/>
        <v>21.145833333333332</v>
      </c>
      <c r="CO336" s="5"/>
      <c r="CP336" s="5"/>
    </row>
    <row r="337" spans="1:94" s="4" customFormat="1" x14ac:dyDescent="0.2">
      <c r="A337" s="4" t="s">
        <v>928</v>
      </c>
      <c r="B337" s="4" t="s">
        <v>926</v>
      </c>
      <c r="C337" s="4" t="s">
        <v>927</v>
      </c>
      <c r="D337" s="4">
        <v>1494.6860435145099</v>
      </c>
      <c r="E337" s="4">
        <v>1375.9546596074799</v>
      </c>
      <c r="F337" s="4">
        <v>10.632661245404901</v>
      </c>
      <c r="G337" s="8">
        <f t="shared" si="45"/>
        <v>0.77274793694423694</v>
      </c>
      <c r="H337" s="4">
        <v>108.098722661617</v>
      </c>
      <c r="I337" s="8">
        <f t="shared" si="46"/>
        <v>7.2322025839915209</v>
      </c>
      <c r="J337" s="4">
        <v>923.70380284461203</v>
      </c>
      <c r="K337" s="4">
        <v>568.02531804896103</v>
      </c>
      <c r="L337" s="7">
        <f t="shared" si="47"/>
        <v>61.79918564521239</v>
      </c>
      <c r="M337" s="7">
        <f t="shared" si="48"/>
        <v>38.002985343553647</v>
      </c>
      <c r="N337" s="4">
        <v>5652.6504103502302</v>
      </c>
      <c r="O337" s="9">
        <f t="shared" si="49"/>
        <v>4.1081661891117607</v>
      </c>
      <c r="P337" s="4">
        <v>890.03370890082999</v>
      </c>
      <c r="Q337" s="4">
        <v>4362.4465067498004</v>
      </c>
      <c r="R337" s="9">
        <f t="shared" si="50"/>
        <v>4.901439645625687</v>
      </c>
      <c r="S337" s="4">
        <v>482.96402808572202</v>
      </c>
      <c r="T337" s="4">
        <v>1284.2900583585599</v>
      </c>
      <c r="U337" s="7">
        <f t="shared" si="51"/>
        <v>2.6591836734693817</v>
      </c>
      <c r="V337" s="4">
        <v>28.583585335685601</v>
      </c>
      <c r="W337" s="8">
        <f t="shared" si="52"/>
        <v>2.0773638968481469</v>
      </c>
      <c r="X337" s="4">
        <v>232.61124618006201</v>
      </c>
      <c r="Y337" s="7">
        <f t="shared" si="53"/>
        <v>16.905444126074567</v>
      </c>
      <c r="CO337" s="5"/>
      <c r="CP337" s="5"/>
    </row>
    <row r="338" spans="1:94" s="4" customFormat="1" x14ac:dyDescent="0.2">
      <c r="A338" s="4" t="s">
        <v>929</v>
      </c>
      <c r="B338" s="4" t="s">
        <v>926</v>
      </c>
      <c r="C338" s="4" t="s">
        <v>927</v>
      </c>
      <c r="D338" s="4">
        <v>1740.2995757666999</v>
      </c>
      <c r="E338" s="4">
        <v>1614.47975102941</v>
      </c>
      <c r="F338" s="4">
        <v>12.404771452972399</v>
      </c>
      <c r="G338" s="8">
        <f t="shared" si="45"/>
        <v>0.76834481479640615</v>
      </c>
      <c r="H338" s="4">
        <v>113.415053284319</v>
      </c>
      <c r="I338" s="8">
        <f t="shared" si="46"/>
        <v>6.5169844814995876</v>
      </c>
      <c r="J338" s="4">
        <v>1158.9527806860999</v>
      </c>
      <c r="K338" s="4">
        <v>581.34679508060196</v>
      </c>
      <c r="L338" s="7">
        <f t="shared" si="47"/>
        <v>66.595015985998614</v>
      </c>
      <c r="M338" s="7">
        <f t="shared" si="48"/>
        <v>33.404984014001492</v>
      </c>
      <c r="N338" s="4">
        <v>6895.5435520157298</v>
      </c>
      <c r="O338" s="9">
        <f t="shared" si="49"/>
        <v>4.2710622710622763</v>
      </c>
      <c r="P338" s="4">
        <v>1104.90341935529</v>
      </c>
      <c r="Q338" s="4">
        <v>5472.2781304733198</v>
      </c>
      <c r="R338" s="9">
        <f t="shared" si="50"/>
        <v>4.9527207850133985</v>
      </c>
      <c r="S338" s="4">
        <v>509.57633167411899</v>
      </c>
      <c r="T338" s="4">
        <v>1423.26542154241</v>
      </c>
      <c r="U338" s="7">
        <f t="shared" si="51"/>
        <v>2.793036750483552</v>
      </c>
      <c r="V338" s="4">
        <v>3.9425634945773198</v>
      </c>
      <c r="W338" s="8">
        <f t="shared" si="52"/>
        <v>0.24420024420024458</v>
      </c>
      <c r="X338" s="4">
        <v>382.42865897399997</v>
      </c>
      <c r="Y338" s="7">
        <f t="shared" si="53"/>
        <v>23.687423687423724</v>
      </c>
      <c r="CO338" s="5"/>
      <c r="CP338" s="5"/>
    </row>
    <row r="339" spans="1:94" s="4" customFormat="1" x14ac:dyDescent="0.2">
      <c r="A339" s="4" t="s">
        <v>930</v>
      </c>
      <c r="B339" s="4" t="s">
        <v>931</v>
      </c>
      <c r="C339" s="4" t="s">
        <v>932</v>
      </c>
      <c r="D339" s="4">
        <v>37</v>
      </c>
      <c r="E339" s="4">
        <v>32</v>
      </c>
      <c r="F339" s="4">
        <v>1</v>
      </c>
      <c r="G339" s="8">
        <f t="shared" si="45"/>
        <v>3.125</v>
      </c>
      <c r="H339" s="4">
        <v>4</v>
      </c>
      <c r="I339" s="8">
        <f t="shared" si="46"/>
        <v>10.810810810810811</v>
      </c>
      <c r="J339" s="4">
        <v>37</v>
      </c>
      <c r="K339" s="4">
        <v>0</v>
      </c>
      <c r="L339" s="7">
        <f t="shared" si="47"/>
        <v>100</v>
      </c>
      <c r="M339" s="7">
        <f t="shared" si="48"/>
        <v>0</v>
      </c>
      <c r="N339" s="4">
        <v>153</v>
      </c>
      <c r="O339" s="9">
        <f t="shared" si="49"/>
        <v>4.78125</v>
      </c>
      <c r="P339" s="4">
        <v>32</v>
      </c>
      <c r="Q339" s="4">
        <v>153</v>
      </c>
      <c r="R339" s="9">
        <f t="shared" si="50"/>
        <v>4.78125</v>
      </c>
      <c r="S339" s="4">
        <v>0</v>
      </c>
      <c r="T339" s="4">
        <v>0</v>
      </c>
      <c r="U339" s="7" t="str">
        <f t="shared" si="51"/>
        <v/>
      </c>
      <c r="V339" s="4">
        <v>1</v>
      </c>
      <c r="W339" s="8">
        <f t="shared" si="52"/>
        <v>3.125</v>
      </c>
      <c r="X339" s="4">
        <v>15</v>
      </c>
      <c r="Y339" s="7">
        <f t="shared" si="53"/>
        <v>46.875</v>
      </c>
      <c r="CO339" s="5"/>
      <c r="CP339" s="5"/>
    </row>
    <row r="340" spans="1:94" s="4" customFormat="1" x14ac:dyDescent="0.2">
      <c r="A340" s="4" t="s">
        <v>933</v>
      </c>
      <c r="B340" s="4" t="s">
        <v>934</v>
      </c>
      <c r="C340" s="4" t="s">
        <v>935</v>
      </c>
      <c r="D340" s="4">
        <v>1163.3203435728201</v>
      </c>
      <c r="E340" s="4">
        <v>1109.1237623762399</v>
      </c>
      <c r="F340" s="4">
        <v>10.661622530475</v>
      </c>
      <c r="G340" s="8">
        <f t="shared" si="45"/>
        <v>0.96126536029063425</v>
      </c>
      <c r="H340" s="4">
        <v>43.534958666106199</v>
      </c>
      <c r="I340" s="8">
        <f t="shared" si="46"/>
        <v>3.742301843738113</v>
      </c>
      <c r="J340" s="4">
        <v>929.88542173889505</v>
      </c>
      <c r="K340" s="4">
        <v>231.49927826956699</v>
      </c>
      <c r="L340" s="7">
        <f t="shared" si="47"/>
        <v>79.933736814316035</v>
      </c>
      <c r="M340" s="7">
        <f t="shared" si="48"/>
        <v>19.899873628839011</v>
      </c>
      <c r="N340" s="4">
        <v>4617.4777227722798</v>
      </c>
      <c r="O340" s="9">
        <f t="shared" si="49"/>
        <v>4.1631762652704998</v>
      </c>
      <c r="P340" s="4">
        <v>895.23514851485197</v>
      </c>
      <c r="Q340" s="4">
        <v>4021.2995049504998</v>
      </c>
      <c r="R340" s="9">
        <f t="shared" si="50"/>
        <v>4.4918918918918944</v>
      </c>
      <c r="S340" s="4">
        <v>211.95297029702999</v>
      </c>
      <c r="T340" s="4">
        <v>590.37128712871299</v>
      </c>
      <c r="U340" s="7">
        <f t="shared" si="51"/>
        <v>2.7853881278538779</v>
      </c>
      <c r="V340" s="4">
        <v>8.7103960396039604</v>
      </c>
      <c r="W340" s="8">
        <f t="shared" si="52"/>
        <v>0.78534031413612393</v>
      </c>
      <c r="X340" s="4">
        <v>186.78960396039599</v>
      </c>
      <c r="Y340" s="7">
        <f t="shared" si="53"/>
        <v>16.841186736474654</v>
      </c>
      <c r="CO340" s="5"/>
      <c r="CP340" s="5"/>
    </row>
    <row r="341" spans="1:94" s="4" customFormat="1" x14ac:dyDescent="0.2">
      <c r="A341" s="4" t="s">
        <v>936</v>
      </c>
      <c r="B341" s="4" t="s">
        <v>937</v>
      </c>
      <c r="C341" s="4" t="s">
        <v>938</v>
      </c>
      <c r="D341" s="4">
        <v>55.606021505376297</v>
      </c>
      <c r="E341" s="4">
        <v>42.086021505376301</v>
      </c>
      <c r="F341" s="4">
        <v>7.28</v>
      </c>
      <c r="G341" s="8">
        <f t="shared" si="45"/>
        <v>17.297904956566189</v>
      </c>
      <c r="H341" s="4">
        <v>6.24</v>
      </c>
      <c r="I341" s="8">
        <f t="shared" si="46"/>
        <v>11.221806255994563</v>
      </c>
      <c r="J341" s="4">
        <v>54.498494623655901</v>
      </c>
      <c r="K341" s="4">
        <v>1.10752688172043</v>
      </c>
      <c r="L341" s="7">
        <f t="shared" si="47"/>
        <v>98.008260883017286</v>
      </c>
      <c r="M341" s="7">
        <f t="shared" si="48"/>
        <v>1.9917391169827683</v>
      </c>
      <c r="N341" s="4">
        <v>201.56989247311799</v>
      </c>
      <c r="O341" s="9">
        <f t="shared" si="49"/>
        <v>4.7894736842105239</v>
      </c>
      <c r="P341" s="4">
        <v>40.978494623655898</v>
      </c>
      <c r="Q341" s="4">
        <v>198.24731182795699</v>
      </c>
      <c r="R341" s="9">
        <f t="shared" si="50"/>
        <v>4.8378378378378395</v>
      </c>
      <c r="S341" s="4">
        <v>1.10752688172043</v>
      </c>
      <c r="T341" s="4">
        <v>3.32258064516129</v>
      </c>
      <c r="U341" s="7">
        <f t="shared" si="51"/>
        <v>3</v>
      </c>
      <c r="V341" s="4">
        <v>0</v>
      </c>
      <c r="W341" s="8">
        <f t="shared" si="52"/>
        <v>0</v>
      </c>
      <c r="X341" s="4">
        <v>12.1827956989247</v>
      </c>
      <c r="Y341" s="7">
        <f t="shared" si="53"/>
        <v>28.947368421052584</v>
      </c>
      <c r="CO341" s="5"/>
      <c r="CP341" s="5"/>
    </row>
    <row r="342" spans="1:94" s="4" customFormat="1" x14ac:dyDescent="0.2">
      <c r="A342" s="4" t="s">
        <v>939</v>
      </c>
      <c r="B342" s="4" t="s">
        <v>940</v>
      </c>
      <c r="C342" s="4" t="s">
        <v>941</v>
      </c>
      <c r="D342" s="4">
        <v>55</v>
      </c>
      <c r="E342" s="4">
        <v>37</v>
      </c>
      <c r="F342" s="4">
        <v>12</v>
      </c>
      <c r="G342" s="8">
        <f t="shared" si="45"/>
        <v>32.432432432432435</v>
      </c>
      <c r="H342" s="4">
        <v>6</v>
      </c>
      <c r="I342" s="8">
        <f t="shared" si="46"/>
        <v>10.909090909090908</v>
      </c>
      <c r="J342" s="4">
        <v>50</v>
      </c>
      <c r="K342" s="4">
        <v>3</v>
      </c>
      <c r="L342" s="7">
        <f t="shared" si="47"/>
        <v>90.909090909090907</v>
      </c>
      <c r="M342" s="7">
        <f t="shared" si="48"/>
        <v>5.4545454545454541</v>
      </c>
      <c r="N342" s="4">
        <v>179</v>
      </c>
      <c r="O342" s="9">
        <f t="shared" si="49"/>
        <v>4.8378378378378377</v>
      </c>
      <c r="P342" s="4">
        <v>32</v>
      </c>
      <c r="Q342" s="4">
        <v>164</v>
      </c>
      <c r="R342" s="9">
        <f t="shared" si="50"/>
        <v>5.125</v>
      </c>
      <c r="S342" s="4">
        <v>3</v>
      </c>
      <c r="T342" s="4">
        <v>10</v>
      </c>
      <c r="U342" s="7">
        <f t="shared" si="51"/>
        <v>3.3333333333333335</v>
      </c>
      <c r="V342" s="4">
        <v>1</v>
      </c>
      <c r="W342" s="8">
        <f t="shared" si="52"/>
        <v>2.7027027027027026</v>
      </c>
      <c r="X342" s="4">
        <v>15</v>
      </c>
      <c r="Y342" s="7">
        <f t="shared" si="53"/>
        <v>40.54054054054054</v>
      </c>
      <c r="CO342" s="5"/>
      <c r="CP342" s="5"/>
    </row>
    <row r="343" spans="1:94" s="4" customFormat="1" x14ac:dyDescent="0.2">
      <c r="A343" s="4" t="s">
        <v>942</v>
      </c>
      <c r="B343" s="4" t="s">
        <v>943</v>
      </c>
      <c r="C343" s="4" t="s">
        <v>944</v>
      </c>
      <c r="D343" s="4">
        <v>244.50988142291999</v>
      </c>
      <c r="E343" s="4">
        <v>200.999999999995</v>
      </c>
      <c r="F343" s="4">
        <v>17.201581027667999</v>
      </c>
      <c r="G343" s="8">
        <f t="shared" si="45"/>
        <v>8.5580005112778235</v>
      </c>
      <c r="H343" s="4">
        <v>26.3083003952569</v>
      </c>
      <c r="I343" s="8">
        <f t="shared" si="46"/>
        <v>10.759606213931443</v>
      </c>
      <c r="J343" s="4">
        <v>224.43201311837501</v>
      </c>
      <c r="K343" s="4">
        <v>18.070752234448101</v>
      </c>
      <c r="L343" s="7">
        <f t="shared" si="47"/>
        <v>91.788524787749978</v>
      </c>
      <c r="M343" s="7">
        <f t="shared" si="48"/>
        <v>7.3906020195526443</v>
      </c>
      <c r="N343" s="4">
        <v>944.96287813844901</v>
      </c>
      <c r="O343" s="9">
        <f t="shared" si="49"/>
        <v>4.7013078514351871</v>
      </c>
      <c r="P343" s="4">
        <v>184.96956252549001</v>
      </c>
      <c r="Q343" s="4">
        <v>893.04936848688806</v>
      </c>
      <c r="R343" s="9">
        <f t="shared" si="50"/>
        <v>4.8280882340510489</v>
      </c>
      <c r="S343" s="4">
        <v>14.0233214044086</v>
      </c>
      <c r="T343" s="4">
        <v>47.971709164584297</v>
      </c>
      <c r="U343" s="7">
        <f t="shared" si="51"/>
        <v>3.4208521491565564</v>
      </c>
      <c r="V343" s="4">
        <v>3.02216265989466</v>
      </c>
      <c r="W343" s="8">
        <f t="shared" si="52"/>
        <v>1.5035635123854405</v>
      </c>
      <c r="X343" s="4">
        <v>58.827347295696498</v>
      </c>
      <c r="Y343" s="7">
        <f t="shared" si="53"/>
        <v>29.267336963033813</v>
      </c>
      <c r="CO343" s="5"/>
      <c r="CP343" s="5"/>
    </row>
    <row r="344" spans="1:94" s="4" customFormat="1" x14ac:dyDescent="0.2">
      <c r="A344" s="4" t="s">
        <v>945</v>
      </c>
      <c r="B344" s="4" t="s">
        <v>946</v>
      </c>
      <c r="C344" s="4" t="s">
        <v>947</v>
      </c>
      <c r="D344" s="4">
        <v>973</v>
      </c>
      <c r="E344" s="4">
        <v>861</v>
      </c>
      <c r="F344" s="4">
        <v>17</v>
      </c>
      <c r="G344" s="8">
        <f t="shared" si="45"/>
        <v>1.9744483159117305</v>
      </c>
      <c r="H344" s="4">
        <v>95</v>
      </c>
      <c r="I344" s="8">
        <f t="shared" si="46"/>
        <v>9.7636176772867422</v>
      </c>
      <c r="J344" s="4">
        <v>813</v>
      </c>
      <c r="K344" s="4">
        <v>155</v>
      </c>
      <c r="L344" s="7">
        <f t="shared" si="47"/>
        <v>83.556012332990747</v>
      </c>
      <c r="M344" s="7">
        <f t="shared" si="48"/>
        <v>15.93011305241521</v>
      </c>
      <c r="N344" s="4">
        <v>3917</v>
      </c>
      <c r="O344" s="9">
        <f t="shared" si="49"/>
        <v>4.5493612078977934</v>
      </c>
      <c r="P344" s="4">
        <v>733</v>
      </c>
      <c r="Q344" s="4">
        <v>3573</v>
      </c>
      <c r="R344" s="9">
        <f t="shared" si="50"/>
        <v>4.8744884038199183</v>
      </c>
      <c r="S344" s="4">
        <v>123</v>
      </c>
      <c r="T344" s="4">
        <v>336</v>
      </c>
      <c r="U344" s="7">
        <f t="shared" si="51"/>
        <v>2.7317073170731709</v>
      </c>
      <c r="V344" s="4">
        <v>15</v>
      </c>
      <c r="W344" s="8">
        <f t="shared" si="52"/>
        <v>1.7421602787456445</v>
      </c>
      <c r="X344" s="4">
        <v>257</v>
      </c>
      <c r="Y344" s="7">
        <f t="shared" si="53"/>
        <v>29.849012775842045</v>
      </c>
      <c r="CO344" s="5"/>
      <c r="CP344" s="5"/>
    </row>
    <row r="345" spans="1:94" s="4" customFormat="1" x14ac:dyDescent="0.2">
      <c r="A345" s="4" t="s">
        <v>948</v>
      </c>
      <c r="B345" s="4" t="s">
        <v>949</v>
      </c>
      <c r="C345" s="4" t="s">
        <v>950</v>
      </c>
      <c r="D345" s="4">
        <v>1558.5857804003799</v>
      </c>
      <c r="E345" s="4">
        <v>1425.44429198683</v>
      </c>
      <c r="F345" s="4">
        <v>16.1671807359307</v>
      </c>
      <c r="G345" s="8">
        <f t="shared" si="45"/>
        <v>1.1341853783283502</v>
      </c>
      <c r="H345" s="4">
        <v>116.974307677616</v>
      </c>
      <c r="I345" s="8">
        <f t="shared" si="46"/>
        <v>7.5051568639081809</v>
      </c>
      <c r="J345" s="4">
        <v>1387.00366479168</v>
      </c>
      <c r="K345" s="4">
        <v>155.157172118174</v>
      </c>
      <c r="L345" s="7">
        <f t="shared" si="47"/>
        <v>88.99116636592035</v>
      </c>
      <c r="M345" s="7">
        <f t="shared" si="48"/>
        <v>9.9549972846740715</v>
      </c>
      <c r="N345" s="4">
        <v>6672.8178741309903</v>
      </c>
      <c r="O345" s="9">
        <f t="shared" si="49"/>
        <v>4.6812196812196731</v>
      </c>
      <c r="P345" s="4">
        <v>1287.1475484815201</v>
      </c>
      <c r="Q345" s="4">
        <v>6295.4653311379498</v>
      </c>
      <c r="R345" s="9">
        <f t="shared" si="50"/>
        <v>4.8910207214121382</v>
      </c>
      <c r="S345" s="4">
        <v>131.38190633004001</v>
      </c>
      <c r="T345" s="4">
        <v>364.51070252469799</v>
      </c>
      <c r="U345" s="7">
        <f t="shared" si="51"/>
        <v>2.774436090225568</v>
      </c>
      <c r="V345" s="4">
        <v>14.817508232711299</v>
      </c>
      <c r="W345" s="8">
        <f t="shared" si="52"/>
        <v>1.0395010395010373</v>
      </c>
      <c r="X345" s="4">
        <v>423.78073545554298</v>
      </c>
      <c r="Y345" s="7">
        <f t="shared" si="53"/>
        <v>29.729729729729655</v>
      </c>
      <c r="CO345" s="5"/>
      <c r="CP345" s="5"/>
    </row>
    <row r="346" spans="1:94" s="4" customFormat="1" x14ac:dyDescent="0.2">
      <c r="A346" s="4" t="s">
        <v>951</v>
      </c>
      <c r="B346" s="4" t="s">
        <v>952</v>
      </c>
      <c r="C346" s="4" t="s">
        <v>953</v>
      </c>
      <c r="D346" s="4">
        <v>62.456000000000003</v>
      </c>
      <c r="E346" s="4">
        <v>57.456000000000003</v>
      </c>
      <c r="F346" s="4">
        <v>1</v>
      </c>
      <c r="G346" s="8">
        <f t="shared" si="45"/>
        <v>1.7404622667780563</v>
      </c>
      <c r="H346" s="4">
        <v>4</v>
      </c>
      <c r="I346" s="8">
        <f t="shared" si="46"/>
        <v>6.4045087741770201</v>
      </c>
      <c r="J346" s="4">
        <v>62.456000000000003</v>
      </c>
      <c r="K346" s="4">
        <v>0</v>
      </c>
      <c r="L346" s="7">
        <f t="shared" si="47"/>
        <v>100</v>
      </c>
      <c r="M346" s="7">
        <f t="shared" si="48"/>
        <v>0</v>
      </c>
      <c r="N346" s="4">
        <v>273.16800000000001</v>
      </c>
      <c r="O346" s="9">
        <f t="shared" si="49"/>
        <v>4.7543859649122808</v>
      </c>
      <c r="P346" s="4">
        <v>57.456000000000003</v>
      </c>
      <c r="Q346" s="4">
        <v>273.16800000000001</v>
      </c>
      <c r="R346" s="9">
        <f t="shared" si="50"/>
        <v>4.7543859649122808</v>
      </c>
      <c r="S346" s="4">
        <v>0</v>
      </c>
      <c r="T346" s="4">
        <v>0</v>
      </c>
      <c r="U346" s="7" t="str">
        <f t="shared" si="51"/>
        <v/>
      </c>
      <c r="V346" s="4">
        <v>0</v>
      </c>
      <c r="W346" s="8">
        <f t="shared" si="52"/>
        <v>0</v>
      </c>
      <c r="X346" s="4">
        <v>19.152000000000001</v>
      </c>
      <c r="Y346" s="7">
        <f t="shared" si="53"/>
        <v>33.333333333333336</v>
      </c>
      <c r="CO346" s="5"/>
      <c r="CP346" s="5"/>
    </row>
    <row r="347" spans="1:94" s="4" customFormat="1" x14ac:dyDescent="0.2">
      <c r="A347" s="4" t="s">
        <v>954</v>
      </c>
      <c r="B347" s="4" t="s">
        <v>618</v>
      </c>
      <c r="C347" s="4" t="s">
        <v>955</v>
      </c>
      <c r="D347" s="4">
        <v>79</v>
      </c>
      <c r="E347" s="4">
        <v>62</v>
      </c>
      <c r="F347" s="4">
        <v>17</v>
      </c>
      <c r="G347" s="8">
        <f t="shared" si="45"/>
        <v>27.419354838709676</v>
      </c>
      <c r="H347" s="4">
        <v>0</v>
      </c>
      <c r="I347" s="8">
        <f t="shared" si="46"/>
        <v>0</v>
      </c>
      <c r="J347" s="4">
        <v>77</v>
      </c>
      <c r="K347" s="4">
        <v>2</v>
      </c>
      <c r="L347" s="7">
        <f t="shared" si="47"/>
        <v>97.468354430379748</v>
      </c>
      <c r="M347" s="7">
        <f t="shared" si="48"/>
        <v>2.5316455696202533</v>
      </c>
      <c r="N347" s="4">
        <v>268</v>
      </c>
      <c r="O347" s="9">
        <f t="shared" si="49"/>
        <v>4.32258064516129</v>
      </c>
      <c r="P347" s="4">
        <v>60</v>
      </c>
      <c r="Q347" s="4">
        <v>263</v>
      </c>
      <c r="R347" s="9">
        <f t="shared" si="50"/>
        <v>4.3833333333333337</v>
      </c>
      <c r="S347" s="4">
        <v>2</v>
      </c>
      <c r="T347" s="4">
        <v>5</v>
      </c>
      <c r="U347" s="7">
        <f t="shared" si="51"/>
        <v>2.5</v>
      </c>
      <c r="V347" s="4">
        <v>0</v>
      </c>
      <c r="W347" s="8">
        <f t="shared" si="52"/>
        <v>0</v>
      </c>
      <c r="X347" s="4">
        <v>16</v>
      </c>
      <c r="Y347" s="7">
        <f t="shared" si="53"/>
        <v>25.806451612903224</v>
      </c>
      <c r="CO347" s="5"/>
      <c r="CP347" s="5"/>
    </row>
    <row r="348" spans="1:94" s="4" customFormat="1" x14ac:dyDescent="0.2">
      <c r="A348" s="4" t="s">
        <v>956</v>
      </c>
      <c r="B348" s="4" t="s">
        <v>581</v>
      </c>
      <c r="C348" s="4" t="s">
        <v>957</v>
      </c>
      <c r="D348" s="4">
        <v>142.31249999998099</v>
      </c>
      <c r="E348" s="4">
        <v>126.999999999981</v>
      </c>
      <c r="F348" s="4">
        <v>8.1666666666666394</v>
      </c>
      <c r="G348" s="8">
        <f t="shared" si="45"/>
        <v>6.4304461942266622</v>
      </c>
      <c r="H348" s="4">
        <v>7.1458333333333099</v>
      </c>
      <c r="I348" s="8">
        <f t="shared" si="46"/>
        <v>5.0212267603578491</v>
      </c>
      <c r="J348" s="4">
        <v>140.22207237813001</v>
      </c>
      <c r="K348" s="4">
        <v>2.0904276218503801</v>
      </c>
      <c r="L348" s="7">
        <f t="shared" si="47"/>
        <v>98.53110048530435</v>
      </c>
      <c r="M348" s="7">
        <f t="shared" si="48"/>
        <v>1.4688995146952373</v>
      </c>
      <c r="N348" s="4">
        <v>614.347340673801</v>
      </c>
      <c r="O348" s="9">
        <f t="shared" si="49"/>
        <v>4.8373806352275031</v>
      </c>
      <c r="P348" s="4">
        <v>125.930405711464</v>
      </c>
      <c r="Q348" s="4">
        <v>606.86018065418205</v>
      </c>
      <c r="R348" s="9">
        <f t="shared" si="50"/>
        <v>4.8190123523038633</v>
      </c>
      <c r="S348" s="4">
        <v>1.06959428851705</v>
      </c>
      <c r="T348" s="4">
        <v>7.48716001961935</v>
      </c>
      <c r="U348" s="7">
        <f t="shared" si="51"/>
        <v>7</v>
      </c>
      <c r="V348" s="4">
        <v>0</v>
      </c>
      <c r="W348" s="8">
        <f t="shared" si="52"/>
        <v>0</v>
      </c>
      <c r="X348" s="4">
        <v>43.655337117133897</v>
      </c>
      <c r="Y348" s="7">
        <f t="shared" si="53"/>
        <v>34.374281194598758</v>
      </c>
      <c r="CO348" s="5"/>
      <c r="CP348" s="5"/>
    </row>
    <row r="349" spans="1:94" s="4" customFormat="1" x14ac:dyDescent="0.2">
      <c r="A349" s="4" t="s">
        <v>958</v>
      </c>
      <c r="B349" s="4" t="s">
        <v>959</v>
      </c>
      <c r="C349" s="4" t="s">
        <v>960</v>
      </c>
      <c r="D349" s="4">
        <v>1312</v>
      </c>
      <c r="E349" s="4">
        <v>1201</v>
      </c>
      <c r="F349" s="4">
        <v>18</v>
      </c>
      <c r="G349" s="8">
        <f t="shared" si="45"/>
        <v>1.4987510407993339</v>
      </c>
      <c r="H349" s="4">
        <v>93</v>
      </c>
      <c r="I349" s="8">
        <f t="shared" si="46"/>
        <v>7.0884146341463419</v>
      </c>
      <c r="J349" s="4">
        <v>1138</v>
      </c>
      <c r="K349" s="4">
        <v>154</v>
      </c>
      <c r="L349" s="7">
        <f t="shared" si="47"/>
        <v>86.737804878048777</v>
      </c>
      <c r="M349" s="7">
        <f t="shared" si="48"/>
        <v>11.737804878048781</v>
      </c>
      <c r="N349" s="4">
        <v>5479</v>
      </c>
      <c r="O349" s="9">
        <f t="shared" si="49"/>
        <v>4.5620316402997503</v>
      </c>
      <c r="P349" s="4">
        <v>1050</v>
      </c>
      <c r="Q349" s="4">
        <v>5036</v>
      </c>
      <c r="R349" s="9">
        <f t="shared" si="50"/>
        <v>4.7961904761904766</v>
      </c>
      <c r="S349" s="4">
        <v>132</v>
      </c>
      <c r="T349" s="4">
        <v>399</v>
      </c>
      <c r="U349" s="7">
        <f t="shared" si="51"/>
        <v>3.0227272727272729</v>
      </c>
      <c r="V349" s="4">
        <v>11</v>
      </c>
      <c r="W349" s="8">
        <f t="shared" si="52"/>
        <v>0.91590341382181517</v>
      </c>
      <c r="X349" s="4">
        <v>301</v>
      </c>
      <c r="Y349" s="7">
        <f t="shared" si="53"/>
        <v>25.062447960033307</v>
      </c>
      <c r="CO349" s="5"/>
      <c r="CP349" s="5"/>
    </row>
    <row r="350" spans="1:94" s="4" customFormat="1" x14ac:dyDescent="0.2">
      <c r="A350" s="4" t="s">
        <v>961</v>
      </c>
      <c r="B350" s="4" t="s">
        <v>962</v>
      </c>
      <c r="C350" s="4" t="s">
        <v>963</v>
      </c>
      <c r="D350" s="4">
        <v>204.17475728155199</v>
      </c>
      <c r="E350" s="4">
        <v>185.99999999999901</v>
      </c>
      <c r="F350" s="4">
        <v>16.155339805825299</v>
      </c>
      <c r="G350" s="8">
        <f t="shared" si="45"/>
        <v>8.6856665622717131</v>
      </c>
      <c r="H350" s="4">
        <v>2.0194174757281602</v>
      </c>
      <c r="I350" s="8">
        <f t="shared" si="46"/>
        <v>0.98906324298621939</v>
      </c>
      <c r="J350" s="4">
        <v>192.85600766036001</v>
      </c>
      <c r="K350" s="4">
        <v>9.2449898663299503</v>
      </c>
      <c r="L350" s="7">
        <f t="shared" si="47"/>
        <v>94.456342315821288</v>
      </c>
      <c r="M350" s="7">
        <f t="shared" si="48"/>
        <v>4.5279788693865504</v>
      </c>
      <c r="N350" s="4">
        <v>897.19907163765902</v>
      </c>
      <c r="O350" s="9">
        <f t="shared" si="49"/>
        <v>4.8236509227831386</v>
      </c>
      <c r="P350" s="4">
        <v>174.681250378806</v>
      </c>
      <c r="Q350" s="4">
        <v>866.54635869952904</v>
      </c>
      <c r="R350" s="9">
        <f t="shared" si="50"/>
        <v>4.9607290812286671</v>
      </c>
      <c r="S350" s="4">
        <v>9.2449898663299503</v>
      </c>
      <c r="T350" s="4">
        <v>25.481476950255502</v>
      </c>
      <c r="U350" s="7">
        <f t="shared" si="51"/>
        <v>2.7562471477722741</v>
      </c>
      <c r="V350" s="4">
        <v>1.0500432767141299</v>
      </c>
      <c r="W350" s="8">
        <f t="shared" si="52"/>
        <v>0.56453939608286863</v>
      </c>
      <c r="X350" s="4">
        <v>78.313853045470395</v>
      </c>
      <c r="Y350" s="7">
        <f t="shared" si="53"/>
        <v>42.104222067457428</v>
      </c>
      <c r="CO350" s="5"/>
      <c r="CP350" s="5"/>
    </row>
    <row r="351" spans="1:94" s="4" customFormat="1" x14ac:dyDescent="0.2">
      <c r="A351" s="4" t="s">
        <v>964</v>
      </c>
      <c r="B351" s="4" t="s">
        <v>965</v>
      </c>
      <c r="C351" s="4" t="s">
        <v>966</v>
      </c>
      <c r="D351" s="4">
        <v>109</v>
      </c>
      <c r="E351" s="4">
        <v>81</v>
      </c>
      <c r="F351" s="4">
        <v>15</v>
      </c>
      <c r="G351" s="8">
        <f t="shared" si="45"/>
        <v>18.518518518518519</v>
      </c>
      <c r="H351" s="4">
        <v>13</v>
      </c>
      <c r="I351" s="8">
        <f t="shared" si="46"/>
        <v>11.926605504587156</v>
      </c>
      <c r="J351" s="4">
        <v>107</v>
      </c>
      <c r="K351" s="4">
        <v>1</v>
      </c>
      <c r="L351" s="7">
        <f t="shared" si="47"/>
        <v>98.165137614678898</v>
      </c>
      <c r="M351" s="7">
        <f t="shared" si="48"/>
        <v>0.91743119266055051</v>
      </c>
      <c r="N351" s="4">
        <v>385</v>
      </c>
      <c r="O351" s="9">
        <f t="shared" si="49"/>
        <v>4.7530864197530862</v>
      </c>
      <c r="P351" s="4">
        <v>80</v>
      </c>
      <c r="Q351" s="4">
        <v>382</v>
      </c>
      <c r="R351" s="9">
        <f t="shared" si="50"/>
        <v>4.7750000000000004</v>
      </c>
      <c r="S351" s="4">
        <v>0</v>
      </c>
      <c r="T351" s="4">
        <v>0</v>
      </c>
      <c r="U351" s="7" t="str">
        <f t="shared" si="51"/>
        <v/>
      </c>
      <c r="V351" s="4">
        <v>0</v>
      </c>
      <c r="W351" s="8">
        <f t="shared" si="52"/>
        <v>0</v>
      </c>
      <c r="X351" s="4">
        <v>38</v>
      </c>
      <c r="Y351" s="7">
        <f t="shared" si="53"/>
        <v>46.913580246913583</v>
      </c>
      <c r="CO351" s="5"/>
      <c r="CP351" s="5"/>
    </row>
    <row r="352" spans="1:94" s="4" customFormat="1" x14ac:dyDescent="0.2">
      <c r="A352" s="4" t="s">
        <v>967</v>
      </c>
      <c r="B352" s="4" t="s">
        <v>968</v>
      </c>
      <c r="C352" s="4" t="s">
        <v>969</v>
      </c>
      <c r="D352" s="4">
        <v>111</v>
      </c>
      <c r="E352" s="4">
        <v>46</v>
      </c>
      <c r="F352" s="4">
        <v>63</v>
      </c>
      <c r="G352" s="8">
        <f t="shared" si="45"/>
        <v>136.95652173913044</v>
      </c>
      <c r="H352" s="4">
        <v>2</v>
      </c>
      <c r="I352" s="8">
        <f t="shared" si="46"/>
        <v>1.8018018018018018</v>
      </c>
      <c r="J352" s="4">
        <v>110</v>
      </c>
      <c r="K352" s="4">
        <v>1</v>
      </c>
      <c r="L352" s="7">
        <f t="shared" si="47"/>
        <v>99.099099099099092</v>
      </c>
      <c r="M352" s="7">
        <f t="shared" si="48"/>
        <v>0.90090090090090091</v>
      </c>
      <c r="N352" s="4">
        <v>229</v>
      </c>
      <c r="O352" s="9">
        <f t="shared" si="49"/>
        <v>4.9782608695652177</v>
      </c>
      <c r="P352" s="4">
        <v>45</v>
      </c>
      <c r="Q352" s="4">
        <v>226</v>
      </c>
      <c r="R352" s="9">
        <f t="shared" si="50"/>
        <v>5.0222222222222221</v>
      </c>
      <c r="S352" s="4">
        <v>1</v>
      </c>
      <c r="T352" s="4">
        <v>3</v>
      </c>
      <c r="U352" s="7">
        <f t="shared" si="51"/>
        <v>3</v>
      </c>
      <c r="V352" s="4">
        <v>0</v>
      </c>
      <c r="W352" s="8">
        <f t="shared" si="52"/>
        <v>0</v>
      </c>
      <c r="X352" s="4">
        <v>16</v>
      </c>
      <c r="Y352" s="7">
        <f t="shared" si="53"/>
        <v>34.782608695652172</v>
      </c>
      <c r="CO352" s="5"/>
      <c r="CP352" s="5"/>
    </row>
    <row r="353" spans="1:94" s="4" customFormat="1" x14ac:dyDescent="0.2">
      <c r="A353" s="4" t="s">
        <v>970</v>
      </c>
      <c r="B353" s="4" t="s">
        <v>971</v>
      </c>
      <c r="C353" s="4" t="s">
        <v>972</v>
      </c>
      <c r="D353" s="4">
        <v>45.499999999999901</v>
      </c>
      <c r="E353" s="4">
        <v>27.499999999999901</v>
      </c>
      <c r="F353" s="4">
        <v>16.2</v>
      </c>
      <c r="G353" s="8">
        <f t="shared" si="45"/>
        <v>58.90909090909112</v>
      </c>
      <c r="H353" s="4">
        <v>1.8</v>
      </c>
      <c r="I353" s="8">
        <f t="shared" si="46"/>
        <v>3.9560439560439646</v>
      </c>
      <c r="J353" s="4">
        <v>41.654166666666598</v>
      </c>
      <c r="K353" s="4">
        <v>2.9458333333333302</v>
      </c>
      <c r="L353" s="7">
        <f t="shared" si="47"/>
        <v>91.547619047619094</v>
      </c>
      <c r="M353" s="7">
        <f t="shared" si="48"/>
        <v>6.4743589743589816</v>
      </c>
      <c r="N353" s="4">
        <v>120.3125</v>
      </c>
      <c r="O353" s="9">
        <f t="shared" si="49"/>
        <v>4.375000000000016</v>
      </c>
      <c r="P353" s="4">
        <v>26.3541666666666</v>
      </c>
      <c r="Q353" s="4">
        <v>116.875</v>
      </c>
      <c r="R353" s="9">
        <f t="shared" si="50"/>
        <v>4.434782608695663</v>
      </c>
      <c r="S353" s="4">
        <v>1.1458333333333299</v>
      </c>
      <c r="T353" s="4">
        <v>3.4374999999999898</v>
      </c>
      <c r="U353" s="7">
        <f t="shared" si="51"/>
        <v>3</v>
      </c>
      <c r="V353" s="4">
        <v>0</v>
      </c>
      <c r="W353" s="8">
        <f t="shared" si="52"/>
        <v>0</v>
      </c>
      <c r="X353" s="4">
        <v>8.0208333333333108</v>
      </c>
      <c r="Y353" s="7">
        <f t="shared" si="53"/>
        <v>29.166666666666689</v>
      </c>
      <c r="CO353" s="5"/>
      <c r="CP353" s="5"/>
    </row>
    <row r="354" spans="1:94" s="4" customFormat="1" x14ac:dyDescent="0.2">
      <c r="A354" s="4" t="s">
        <v>973</v>
      </c>
      <c r="B354" s="4" t="s">
        <v>974</v>
      </c>
      <c r="C354" s="4" t="s">
        <v>975</v>
      </c>
      <c r="D354" s="4">
        <v>120.833362918782</v>
      </c>
      <c r="E354" s="4">
        <v>91.196506550218402</v>
      </c>
      <c r="F354" s="4">
        <v>16.670731707317099</v>
      </c>
      <c r="G354" s="8">
        <f t="shared" si="45"/>
        <v>18.280011305188726</v>
      </c>
      <c r="H354" s="4">
        <v>12.966124661246599</v>
      </c>
      <c r="I354" s="8">
        <f t="shared" si="46"/>
        <v>10.730583299218249</v>
      </c>
      <c r="J354" s="4">
        <v>116.86829741659901</v>
      </c>
      <c r="K354" s="4">
        <v>3.96506550218341</v>
      </c>
      <c r="L354" s="7">
        <f t="shared" si="47"/>
        <v>96.718567284394695</v>
      </c>
      <c r="M354" s="7">
        <f t="shared" si="48"/>
        <v>3.2814327156056424</v>
      </c>
      <c r="N354" s="4">
        <v>439.13100436681202</v>
      </c>
      <c r="O354" s="9">
        <f t="shared" si="49"/>
        <v>4.8152173913043423</v>
      </c>
      <c r="P354" s="4">
        <v>87.231441048034995</v>
      </c>
      <c r="Q354" s="4">
        <v>428.227074235808</v>
      </c>
      <c r="R354" s="9">
        <f t="shared" si="50"/>
        <v>4.9090909090909074</v>
      </c>
      <c r="S354" s="4">
        <v>3.96506550218341</v>
      </c>
      <c r="T354" s="4">
        <v>10.903930131004399</v>
      </c>
      <c r="U354" s="7">
        <f t="shared" si="51"/>
        <v>2.7500000000000053</v>
      </c>
      <c r="V354" s="4">
        <v>0</v>
      </c>
      <c r="W354" s="8">
        <f t="shared" si="52"/>
        <v>0</v>
      </c>
      <c r="X354" s="4">
        <v>32.711790393013104</v>
      </c>
      <c r="Y354" s="7">
        <f t="shared" si="53"/>
        <v>35.869565217391283</v>
      </c>
      <c r="CO354" s="5"/>
      <c r="CP354" s="5"/>
    </row>
    <row r="355" spans="1:94" s="4" customFormat="1" x14ac:dyDescent="0.2">
      <c r="A355" s="4" t="s">
        <v>976</v>
      </c>
      <c r="B355" s="4" t="s">
        <v>977</v>
      </c>
      <c r="C355" s="4" t="s">
        <v>978</v>
      </c>
      <c r="D355" s="4">
        <v>116</v>
      </c>
      <c r="E355" s="4">
        <v>107</v>
      </c>
      <c r="F355" s="4">
        <v>4</v>
      </c>
      <c r="G355" s="8">
        <f t="shared" si="45"/>
        <v>3.7383177570093458</v>
      </c>
      <c r="H355" s="4">
        <v>5</v>
      </c>
      <c r="I355" s="8">
        <f t="shared" si="46"/>
        <v>4.3103448275862073</v>
      </c>
      <c r="J355" s="4">
        <v>113</v>
      </c>
      <c r="K355" s="4">
        <v>3</v>
      </c>
      <c r="L355" s="7">
        <f t="shared" si="47"/>
        <v>97.41379310344827</v>
      </c>
      <c r="M355" s="7">
        <f t="shared" si="48"/>
        <v>2.5862068965517242</v>
      </c>
      <c r="N355" s="4">
        <v>528</v>
      </c>
      <c r="O355" s="9">
        <f t="shared" si="49"/>
        <v>4.9345794392523361</v>
      </c>
      <c r="P355" s="4">
        <v>104</v>
      </c>
      <c r="Q355" s="4">
        <v>520</v>
      </c>
      <c r="R355" s="9">
        <f t="shared" si="50"/>
        <v>5</v>
      </c>
      <c r="S355" s="4">
        <v>3</v>
      </c>
      <c r="T355" s="4">
        <v>8</v>
      </c>
      <c r="U355" s="7">
        <f t="shared" si="51"/>
        <v>2.6666666666666665</v>
      </c>
      <c r="V355" s="4">
        <v>0</v>
      </c>
      <c r="W355" s="8">
        <f t="shared" si="52"/>
        <v>0</v>
      </c>
      <c r="X355" s="4">
        <v>49</v>
      </c>
      <c r="Y355" s="7">
        <f t="shared" si="53"/>
        <v>45.794392523364486</v>
      </c>
      <c r="CO355" s="5"/>
      <c r="CP355" s="5"/>
    </row>
    <row r="356" spans="1:94" s="4" customFormat="1" x14ac:dyDescent="0.2">
      <c r="A356" s="4" t="s">
        <v>979</v>
      </c>
      <c r="B356" s="4" t="s">
        <v>980</v>
      </c>
      <c r="C356" s="4" t="s">
        <v>981</v>
      </c>
      <c r="D356" s="4">
        <v>484.16666666666703</v>
      </c>
      <c r="E356" s="4">
        <v>459.25</v>
      </c>
      <c r="F356" s="4">
        <v>6.7083333333333304</v>
      </c>
      <c r="G356" s="8">
        <f t="shared" si="45"/>
        <v>1.4607149337688252</v>
      </c>
      <c r="H356" s="4">
        <v>18.2083333333333</v>
      </c>
      <c r="I356" s="8">
        <f t="shared" si="46"/>
        <v>3.7607573149741729</v>
      </c>
      <c r="J356" s="4">
        <v>440.642857142857</v>
      </c>
      <c r="K356" s="4">
        <v>40.648809523809497</v>
      </c>
      <c r="L356" s="7">
        <f t="shared" si="47"/>
        <v>91.01057290386025</v>
      </c>
      <c r="M356" s="7">
        <f t="shared" si="48"/>
        <v>8.3956233095647779</v>
      </c>
      <c r="N356" s="4">
        <v>2071.5952380952399</v>
      </c>
      <c r="O356" s="9">
        <f t="shared" si="49"/>
        <v>4.5108225108225151</v>
      </c>
      <c r="P356" s="4">
        <v>421.47619047619003</v>
      </c>
      <c r="Q356" s="4">
        <v>1963.24404761905</v>
      </c>
      <c r="R356" s="9">
        <f t="shared" si="50"/>
        <v>4.6580188679245387</v>
      </c>
      <c r="S356" s="4">
        <v>37.773809523809497</v>
      </c>
      <c r="T356" s="4">
        <v>108.35119047619</v>
      </c>
      <c r="U356" s="7">
        <f t="shared" si="51"/>
        <v>2.8684210526315685</v>
      </c>
      <c r="V356" s="4">
        <v>0</v>
      </c>
      <c r="W356" s="8">
        <f t="shared" si="52"/>
        <v>0</v>
      </c>
      <c r="X356" s="4">
        <v>123.261904761905</v>
      </c>
      <c r="Y356" s="7">
        <f t="shared" si="53"/>
        <v>26.839826839826895</v>
      </c>
      <c r="CO356" s="5"/>
      <c r="CP356" s="5"/>
    </row>
    <row r="357" spans="1:94" s="4" customFormat="1" x14ac:dyDescent="0.2">
      <c r="A357" s="4" t="s">
        <v>982</v>
      </c>
      <c r="B357" s="4" t="s">
        <v>983</v>
      </c>
      <c r="C357" s="4" t="s">
        <v>984</v>
      </c>
      <c r="D357" s="4">
        <v>16.6666666666667</v>
      </c>
      <c r="E357" s="4">
        <v>16</v>
      </c>
      <c r="F357" s="4">
        <v>0</v>
      </c>
      <c r="G357" s="8">
        <f t="shared" si="45"/>
        <v>0</v>
      </c>
      <c r="H357" s="4">
        <v>0.66666666666666696</v>
      </c>
      <c r="I357" s="8">
        <f t="shared" si="46"/>
        <v>3.9999999999999942</v>
      </c>
      <c r="J357" s="4">
        <v>15.6666666666667</v>
      </c>
      <c r="K357" s="4">
        <v>1</v>
      </c>
      <c r="L357" s="7">
        <f t="shared" si="47"/>
        <v>94.000000000000014</v>
      </c>
      <c r="M357" s="7">
        <f t="shared" si="48"/>
        <v>5.9999999999999885</v>
      </c>
      <c r="N357" s="4">
        <v>92</v>
      </c>
      <c r="O357" s="9">
        <f t="shared" si="49"/>
        <v>5.75</v>
      </c>
      <c r="P357" s="4">
        <v>15</v>
      </c>
      <c r="Q357" s="4">
        <v>88</v>
      </c>
      <c r="R357" s="9">
        <f t="shared" si="50"/>
        <v>5.8666666666666663</v>
      </c>
      <c r="S357" s="4">
        <v>1</v>
      </c>
      <c r="T357" s="4">
        <v>4</v>
      </c>
      <c r="U357" s="7">
        <f t="shared" si="51"/>
        <v>4</v>
      </c>
      <c r="V357" s="4">
        <v>0</v>
      </c>
      <c r="W357" s="8">
        <f t="shared" si="52"/>
        <v>0</v>
      </c>
      <c r="X357" s="4">
        <v>7</v>
      </c>
      <c r="Y357" s="7">
        <f t="shared" si="53"/>
        <v>43.75</v>
      </c>
      <c r="CO357" s="5"/>
      <c r="CP357" s="5"/>
    </row>
    <row r="358" spans="1:94" s="4" customFormat="1" x14ac:dyDescent="0.2">
      <c r="A358" s="4" t="s">
        <v>985</v>
      </c>
      <c r="B358" s="4" t="s">
        <v>986</v>
      </c>
      <c r="C358" s="4" t="s">
        <v>987</v>
      </c>
      <c r="D358" s="4">
        <v>108</v>
      </c>
      <c r="E358" s="4">
        <v>54</v>
      </c>
      <c r="F358" s="4">
        <v>46</v>
      </c>
      <c r="G358" s="8">
        <f t="shared" si="45"/>
        <v>85.18518518518519</v>
      </c>
      <c r="H358" s="4">
        <v>8</v>
      </c>
      <c r="I358" s="8">
        <f t="shared" si="46"/>
        <v>7.4074074074074074</v>
      </c>
      <c r="J358" s="4">
        <v>103</v>
      </c>
      <c r="K358" s="4">
        <v>3</v>
      </c>
      <c r="L358" s="7">
        <f t="shared" si="47"/>
        <v>95.370370370370367</v>
      </c>
      <c r="M358" s="7">
        <f t="shared" si="48"/>
        <v>2.7777777777777777</v>
      </c>
      <c r="N358" s="4">
        <v>244</v>
      </c>
      <c r="O358" s="9">
        <f t="shared" si="49"/>
        <v>4.5185185185185182</v>
      </c>
      <c r="P358" s="4">
        <v>51</v>
      </c>
      <c r="Q358" s="4">
        <v>228</v>
      </c>
      <c r="R358" s="9">
        <f t="shared" si="50"/>
        <v>4.4705882352941178</v>
      </c>
      <c r="S358" s="4">
        <v>2</v>
      </c>
      <c r="T358" s="4">
        <v>6</v>
      </c>
      <c r="U358" s="7">
        <f t="shared" si="51"/>
        <v>3</v>
      </c>
      <c r="V358" s="4">
        <v>1</v>
      </c>
      <c r="W358" s="8">
        <f t="shared" si="52"/>
        <v>1.8518518518518519</v>
      </c>
      <c r="X358" s="4">
        <v>11</v>
      </c>
      <c r="Y358" s="7">
        <f t="shared" si="53"/>
        <v>20.37037037037037</v>
      </c>
      <c r="CO358" s="5"/>
      <c r="CP358" s="5"/>
    </row>
    <row r="359" spans="1:94" s="4" customFormat="1" x14ac:dyDescent="0.2">
      <c r="A359" s="4" t="s">
        <v>988</v>
      </c>
      <c r="B359" s="4" t="s">
        <v>989</v>
      </c>
      <c r="C359" s="4" t="s">
        <v>990</v>
      </c>
      <c r="D359" s="4">
        <v>222.57637930124</v>
      </c>
      <c r="E359" s="4">
        <v>186.19437340153499</v>
      </c>
      <c r="F359" s="4">
        <v>10.5316332867567</v>
      </c>
      <c r="G359" s="8">
        <f t="shared" si="45"/>
        <v>5.6562575411690048</v>
      </c>
      <c r="H359" s="4">
        <v>25.850372612948298</v>
      </c>
      <c r="I359" s="8">
        <f t="shared" si="46"/>
        <v>11.61415811242118</v>
      </c>
      <c r="J359" s="4">
        <v>201.83289238418701</v>
      </c>
      <c r="K359" s="4">
        <v>19.697451111426101</v>
      </c>
      <c r="L359" s="7">
        <f t="shared" si="47"/>
        <v>90.680283782953325</v>
      </c>
      <c r="M359" s="7">
        <f t="shared" si="48"/>
        <v>8.8497490943399324</v>
      </c>
      <c r="N359" s="4">
        <v>896.45268542199597</v>
      </c>
      <c r="O359" s="9">
        <f t="shared" si="49"/>
        <v>4.8146067415730274</v>
      </c>
      <c r="P359" s="4">
        <v>167.36572890025599</v>
      </c>
      <c r="Q359" s="4">
        <v>829.50639386189403</v>
      </c>
      <c r="R359" s="9">
        <f t="shared" si="50"/>
        <v>4.9562500000000016</v>
      </c>
      <c r="S359" s="4">
        <v>17.7826086956522</v>
      </c>
      <c r="T359" s="4">
        <v>63.808184143222597</v>
      </c>
      <c r="U359" s="7">
        <f t="shared" si="51"/>
        <v>3.5882352941176467</v>
      </c>
      <c r="V359" s="4">
        <v>0</v>
      </c>
      <c r="W359" s="8">
        <f t="shared" si="52"/>
        <v>0</v>
      </c>
      <c r="X359" s="4">
        <v>56.485933503836399</v>
      </c>
      <c r="Y359" s="7">
        <f t="shared" si="53"/>
        <v>30.33707865168536</v>
      </c>
      <c r="CO359" s="5"/>
      <c r="CP359" s="5"/>
    </row>
    <row r="360" spans="1:94" s="4" customFormat="1" x14ac:dyDescent="0.2">
      <c r="A360" s="4" t="s">
        <v>991</v>
      </c>
      <c r="B360" s="4" t="s">
        <v>992</v>
      </c>
      <c r="C360" s="4" t="s">
        <v>993</v>
      </c>
      <c r="D360" s="4">
        <v>616.07573077238101</v>
      </c>
      <c r="E360" s="4">
        <v>497.61378007570403</v>
      </c>
      <c r="F360" s="4">
        <v>71.077170418006304</v>
      </c>
      <c r="G360" s="8">
        <f t="shared" si="45"/>
        <v>14.283601713600666</v>
      </c>
      <c r="H360" s="4">
        <v>47.384780278670803</v>
      </c>
      <c r="I360" s="8">
        <f t="shared" si="46"/>
        <v>7.6913888848151801</v>
      </c>
      <c r="J360" s="4">
        <v>487.49141126355403</v>
      </c>
      <c r="K360" s="4">
        <v>126.576643768083</v>
      </c>
      <c r="L360" s="7">
        <f t="shared" si="47"/>
        <v>79.128488092264348</v>
      </c>
      <c r="M360" s="7">
        <f t="shared" si="48"/>
        <v>20.54563058495949</v>
      </c>
      <c r="N360" s="4">
        <v>2150.6414573392599</v>
      </c>
      <c r="O360" s="9">
        <f t="shared" si="49"/>
        <v>4.3219089652462479</v>
      </c>
      <c r="P360" s="4">
        <v>398.902474220822</v>
      </c>
      <c r="Q360" s="4">
        <v>1814.20039412045</v>
      </c>
      <c r="R360" s="9">
        <f t="shared" si="50"/>
        <v>4.5479797979797842</v>
      </c>
      <c r="S360" s="4">
        <v>96.703630114138605</v>
      </c>
      <c r="T360" s="4">
        <v>332.41872851735098</v>
      </c>
      <c r="U360" s="7">
        <f t="shared" si="51"/>
        <v>3.4374999999999951</v>
      </c>
      <c r="V360" s="4">
        <v>3.0150052210990101</v>
      </c>
      <c r="W360" s="8">
        <f t="shared" si="52"/>
        <v>0.60589263035286622</v>
      </c>
      <c r="X360" s="4">
        <v>121.88686712302901</v>
      </c>
      <c r="Y360" s="7">
        <f t="shared" si="53"/>
        <v>24.49427085891509</v>
      </c>
      <c r="CO360" s="5"/>
      <c r="CP360" s="5"/>
    </row>
    <row r="361" spans="1:94" s="4" customFormat="1" x14ac:dyDescent="0.2">
      <c r="A361" s="4" t="s">
        <v>994</v>
      </c>
      <c r="B361" s="4" t="s">
        <v>995</v>
      </c>
      <c r="C361" s="4" t="s">
        <v>996</v>
      </c>
      <c r="D361" s="4">
        <v>397.04928719694902</v>
      </c>
      <c r="E361" s="4">
        <v>236.527835051735</v>
      </c>
      <c r="F361" s="4">
        <v>130.234385702721</v>
      </c>
      <c r="G361" s="8">
        <f t="shared" si="45"/>
        <v>55.060913094746432</v>
      </c>
      <c r="H361" s="4">
        <v>30.287066442493199</v>
      </c>
      <c r="I361" s="8">
        <f t="shared" si="46"/>
        <v>7.6280369765453964</v>
      </c>
      <c r="J361" s="4">
        <v>360.98838753762499</v>
      </c>
      <c r="K361" s="4">
        <v>36.060899659324598</v>
      </c>
      <c r="L361" s="7">
        <f t="shared" si="47"/>
        <v>90.917777509713389</v>
      </c>
      <c r="M361" s="7">
        <f t="shared" si="48"/>
        <v>9.0822224902867656</v>
      </c>
      <c r="N361" s="4">
        <v>1111.08453608336</v>
      </c>
      <c r="O361" s="9">
        <f t="shared" si="49"/>
        <v>4.697478991596638</v>
      </c>
      <c r="P361" s="4">
        <v>218.639175257906</v>
      </c>
      <c r="Q361" s="4">
        <v>1047.48041237197</v>
      </c>
      <c r="R361" s="9">
        <f t="shared" si="50"/>
        <v>4.7909090909091008</v>
      </c>
      <c r="S361" s="4">
        <v>17.888659793828701</v>
      </c>
      <c r="T361" s="4">
        <v>63.604123711390997</v>
      </c>
      <c r="U361" s="7">
        <f t="shared" si="51"/>
        <v>3.5555555555555589</v>
      </c>
      <c r="V361" s="4">
        <v>0.993814432990484</v>
      </c>
      <c r="W361" s="8">
        <f t="shared" si="52"/>
        <v>0.4201680672268911</v>
      </c>
      <c r="X361" s="4">
        <v>45.715463917562303</v>
      </c>
      <c r="Y361" s="7">
        <f t="shared" si="53"/>
        <v>19.327731092437006</v>
      </c>
      <c r="CO361" s="5"/>
      <c r="CP361" s="5"/>
    </row>
    <row r="362" spans="1:94" s="4" customFormat="1" x14ac:dyDescent="0.2">
      <c r="A362" s="4" t="s">
        <v>997</v>
      </c>
      <c r="B362" s="4" t="s">
        <v>998</v>
      </c>
      <c r="C362" s="4" t="s">
        <v>999</v>
      </c>
      <c r="D362" s="4">
        <v>205.66326530612201</v>
      </c>
      <c r="E362" s="4">
        <v>179</v>
      </c>
      <c r="F362" s="4">
        <v>10.255102040816301</v>
      </c>
      <c r="G362" s="8">
        <f t="shared" si="45"/>
        <v>5.7291072853722351</v>
      </c>
      <c r="H362" s="4">
        <v>16.408163265306101</v>
      </c>
      <c r="I362" s="8">
        <f t="shared" si="46"/>
        <v>7.9781691887869073</v>
      </c>
      <c r="J362" s="4">
        <v>196.44209752131701</v>
      </c>
      <c r="K362" s="4">
        <v>6.1536402796029401</v>
      </c>
      <c r="L362" s="7">
        <f t="shared" si="47"/>
        <v>95.516375872434168</v>
      </c>
      <c r="M362" s="7">
        <f t="shared" si="48"/>
        <v>2.9920950007496376</v>
      </c>
      <c r="N362" s="4">
        <v>878.08487222752296</v>
      </c>
      <c r="O362" s="9">
        <f t="shared" si="49"/>
        <v>4.9055020794833686</v>
      </c>
      <c r="P362" s="4">
        <v>171.82985262335799</v>
      </c>
      <c r="Q362" s="4">
        <v>854.57260956817902</v>
      </c>
      <c r="R362" s="9">
        <f t="shared" si="50"/>
        <v>4.9733652012223821</v>
      </c>
      <c r="S362" s="4">
        <v>5.1281300755213097</v>
      </c>
      <c r="T362" s="4">
        <v>14.3289202186827</v>
      </c>
      <c r="U362" s="7">
        <f t="shared" si="51"/>
        <v>2.7941803362361215</v>
      </c>
      <c r="V362" s="4">
        <v>0</v>
      </c>
      <c r="W362" s="8">
        <f t="shared" si="52"/>
        <v>0</v>
      </c>
      <c r="X362" s="4">
        <v>74.586438177493093</v>
      </c>
      <c r="Y362" s="7">
        <f t="shared" si="53"/>
        <v>41.668401216476589</v>
      </c>
      <c r="CO362" s="5"/>
      <c r="CP362" s="5"/>
    </row>
    <row r="363" spans="1:94" s="4" customFormat="1" x14ac:dyDescent="0.2">
      <c r="A363" s="4" t="s">
        <v>1000</v>
      </c>
      <c r="B363" s="4" t="s">
        <v>1001</v>
      </c>
      <c r="C363" s="4" t="s">
        <v>1002</v>
      </c>
      <c r="D363" s="4">
        <v>99.689728506787304</v>
      </c>
      <c r="E363" s="4">
        <v>82.859728506787306</v>
      </c>
      <c r="F363" s="4">
        <v>10.89</v>
      </c>
      <c r="G363" s="8">
        <f t="shared" si="45"/>
        <v>13.142693315858457</v>
      </c>
      <c r="H363" s="4">
        <v>5.94</v>
      </c>
      <c r="I363" s="8">
        <f t="shared" si="46"/>
        <v>5.9584874881022261</v>
      </c>
      <c r="J363" s="4">
        <v>97.716877828054294</v>
      </c>
      <c r="K363" s="4">
        <v>0</v>
      </c>
      <c r="L363" s="7">
        <f t="shared" si="47"/>
        <v>98.021009076578352</v>
      </c>
      <c r="M363" s="7">
        <f t="shared" si="48"/>
        <v>0</v>
      </c>
      <c r="N363" s="4">
        <v>425.149321266968</v>
      </c>
      <c r="O363" s="9">
        <f t="shared" si="49"/>
        <v>5.1309523809523787</v>
      </c>
      <c r="P363" s="4">
        <v>80.886877828054295</v>
      </c>
      <c r="Q363" s="4">
        <v>419.230769230769</v>
      </c>
      <c r="R363" s="9">
        <f t="shared" si="50"/>
        <v>5.1829268292682897</v>
      </c>
      <c r="S363" s="4">
        <v>0</v>
      </c>
      <c r="T363" s="4">
        <v>0</v>
      </c>
      <c r="U363" s="7" t="str">
        <f t="shared" si="51"/>
        <v/>
      </c>
      <c r="V363" s="4">
        <v>0.986425339366516</v>
      </c>
      <c r="W363" s="8">
        <f t="shared" si="52"/>
        <v>1.1904761904761911</v>
      </c>
      <c r="X363" s="4">
        <v>39.4570135746606</v>
      </c>
      <c r="Y363" s="7">
        <f t="shared" si="53"/>
        <v>47.619047619047592</v>
      </c>
      <c r="CO363" s="5"/>
      <c r="CP363" s="5"/>
    </row>
    <row r="364" spans="1:94" s="4" customFormat="1" x14ac:dyDescent="0.2">
      <c r="A364" s="4" t="s">
        <v>1003</v>
      </c>
      <c r="B364" s="4" t="s">
        <v>1004</v>
      </c>
      <c r="C364" s="4" t="s">
        <v>1005</v>
      </c>
      <c r="D364" s="4">
        <v>71.104776194048597</v>
      </c>
      <c r="E364" s="4">
        <v>56.201550387597003</v>
      </c>
      <c r="F364" s="4">
        <v>4.25806451612904</v>
      </c>
      <c r="G364" s="8">
        <f t="shared" si="45"/>
        <v>7.5764182424916573</v>
      </c>
      <c r="H364" s="4">
        <v>10.6451612903226</v>
      </c>
      <c r="I364" s="8">
        <f t="shared" si="46"/>
        <v>14.971091760800153</v>
      </c>
      <c r="J364" s="4">
        <v>69.980745186296701</v>
      </c>
      <c r="K364" s="4">
        <v>1.12403100775194</v>
      </c>
      <c r="L364" s="7">
        <f t="shared" si="47"/>
        <v>98.419190569302458</v>
      </c>
      <c r="M364" s="7">
        <f t="shared" si="48"/>
        <v>1.5808094306975968</v>
      </c>
      <c r="N364" s="4">
        <v>286.62790697674501</v>
      </c>
      <c r="O364" s="9">
        <f t="shared" si="49"/>
        <v>5.100000000000005</v>
      </c>
      <c r="P364" s="4">
        <v>55.0775193798451</v>
      </c>
      <c r="Q364" s="4">
        <v>281.00775193798501</v>
      </c>
      <c r="R364" s="9">
        <f t="shared" si="50"/>
        <v>5.102040816326527</v>
      </c>
      <c r="S364" s="4">
        <v>1.12403100775194</v>
      </c>
      <c r="T364" s="4">
        <v>5.6201550387596999</v>
      </c>
      <c r="U364" s="7">
        <f t="shared" si="51"/>
        <v>5</v>
      </c>
      <c r="V364" s="4">
        <v>0</v>
      </c>
      <c r="W364" s="8">
        <f t="shared" si="52"/>
        <v>0</v>
      </c>
      <c r="X364" s="4">
        <v>16.860465116279101</v>
      </c>
      <c r="Y364" s="7">
        <f t="shared" si="53"/>
        <v>30</v>
      </c>
      <c r="CO364" s="5"/>
      <c r="CP364" s="5"/>
    </row>
    <row r="365" spans="1:94" s="4" customFormat="1" x14ac:dyDescent="0.2">
      <c r="A365" s="4" t="s">
        <v>1006</v>
      </c>
      <c r="B365" s="4" t="s">
        <v>1007</v>
      </c>
      <c r="C365" s="4" t="s">
        <v>1008</v>
      </c>
      <c r="D365" s="4">
        <v>451.62611661970499</v>
      </c>
      <c r="E365" s="4">
        <v>402.83210912906799</v>
      </c>
      <c r="F365" s="4">
        <v>6.0992509363295904</v>
      </c>
      <c r="G365" s="8">
        <f t="shared" si="45"/>
        <v>1.5140925457795078</v>
      </c>
      <c r="H365" s="4">
        <v>42.694756554307098</v>
      </c>
      <c r="I365" s="8">
        <f t="shared" si="46"/>
        <v>9.4535623568152776</v>
      </c>
      <c r="J365" s="4">
        <v>442.49390255884401</v>
      </c>
      <c r="K365" s="4">
        <v>6.08814270724032</v>
      </c>
      <c r="L365" s="7">
        <f t="shared" si="47"/>
        <v>97.977926048827058</v>
      </c>
      <c r="M365" s="7">
        <f t="shared" si="48"/>
        <v>1.3480493007818863</v>
      </c>
      <c r="N365" s="4">
        <v>1939.0734522560399</v>
      </c>
      <c r="O365" s="9">
        <f t="shared" si="49"/>
        <v>4.813602015113343</v>
      </c>
      <c r="P365" s="4">
        <v>393.69989506820701</v>
      </c>
      <c r="Q365" s="4">
        <v>1907.61804826863</v>
      </c>
      <c r="R365" s="9">
        <f t="shared" si="50"/>
        <v>4.8453608247422633</v>
      </c>
      <c r="S365" s="4">
        <v>6.08814270724032</v>
      </c>
      <c r="T365" s="4">
        <v>19.2791185729277</v>
      </c>
      <c r="U365" s="7">
        <f t="shared" si="51"/>
        <v>3.1666666666666701</v>
      </c>
      <c r="V365" s="4">
        <v>2.0293809024134402</v>
      </c>
      <c r="W365" s="8">
        <f t="shared" si="52"/>
        <v>0.50377833753148604</v>
      </c>
      <c r="X365" s="4">
        <v>145.100734522561</v>
      </c>
      <c r="Y365" s="7">
        <f t="shared" si="53"/>
        <v>36.020151133501258</v>
      </c>
      <c r="CO365" s="5"/>
      <c r="CP365" s="5"/>
    </row>
    <row r="366" spans="1:94" s="4" customFormat="1" x14ac:dyDescent="0.2">
      <c r="A366" s="4" t="s">
        <v>1009</v>
      </c>
      <c r="B366" s="4" t="s">
        <v>1010</v>
      </c>
      <c r="C366" s="4" t="s">
        <v>1011</v>
      </c>
      <c r="D366" s="4">
        <v>79.548387096774206</v>
      </c>
      <c r="E366" s="4">
        <v>55.548387096774199</v>
      </c>
      <c r="F366" s="4">
        <v>19</v>
      </c>
      <c r="G366" s="8">
        <f t="shared" si="45"/>
        <v>34.20441347270615</v>
      </c>
      <c r="H366" s="4">
        <v>5</v>
      </c>
      <c r="I366" s="8">
        <f t="shared" si="46"/>
        <v>6.285482562854825</v>
      </c>
      <c r="J366" s="4">
        <v>78.556451612903203</v>
      </c>
      <c r="K366" s="4">
        <v>0.99193548387096797</v>
      </c>
      <c r="L366" s="7">
        <f t="shared" si="47"/>
        <v>98.753041362530368</v>
      </c>
      <c r="M366" s="7">
        <f t="shared" si="48"/>
        <v>1.2469586374695865</v>
      </c>
      <c r="N366" s="4">
        <v>262.86290322580697</v>
      </c>
      <c r="O366" s="9">
        <f t="shared" si="49"/>
        <v>4.7321428571428656</v>
      </c>
      <c r="P366" s="4">
        <v>54.556451612903203</v>
      </c>
      <c r="Q366" s="4">
        <v>257.90322580645199</v>
      </c>
      <c r="R366" s="9">
        <f t="shared" si="50"/>
        <v>4.7272727272727364</v>
      </c>
      <c r="S366" s="4">
        <v>0.99193548387096797</v>
      </c>
      <c r="T366" s="4">
        <v>4.9596774193548399</v>
      </c>
      <c r="U366" s="7">
        <f t="shared" si="51"/>
        <v>5</v>
      </c>
      <c r="V366" s="4">
        <v>0</v>
      </c>
      <c r="W366" s="8">
        <f t="shared" si="52"/>
        <v>0</v>
      </c>
      <c r="X366" s="4">
        <v>14.8790322580645</v>
      </c>
      <c r="Y366" s="7">
        <f t="shared" si="53"/>
        <v>26.785714285714256</v>
      </c>
      <c r="CO366" s="5"/>
      <c r="CP366" s="5"/>
    </row>
    <row r="367" spans="1:94" s="4" customFormat="1" x14ac:dyDescent="0.2">
      <c r="A367" s="4" t="s">
        <v>1012</v>
      </c>
      <c r="B367" s="4" t="s">
        <v>1013</v>
      </c>
      <c r="C367" s="4" t="s">
        <v>1014</v>
      </c>
      <c r="D367" s="4">
        <v>40.060606060605998</v>
      </c>
      <c r="E367" s="4">
        <v>27.727272727272702</v>
      </c>
      <c r="F367" s="4">
        <v>8.96969696969696</v>
      </c>
      <c r="G367" s="8">
        <f t="shared" si="45"/>
        <v>32.349726775956277</v>
      </c>
      <c r="H367" s="4">
        <v>3.3636363636363602</v>
      </c>
      <c r="I367" s="8">
        <f t="shared" si="46"/>
        <v>8.3963691376702023</v>
      </c>
      <c r="J367" s="4">
        <v>40.060606060605998</v>
      </c>
      <c r="K367" s="4">
        <v>0</v>
      </c>
      <c r="L367" s="7">
        <f t="shared" si="47"/>
        <v>100</v>
      </c>
      <c r="M367" s="7">
        <f t="shared" si="48"/>
        <v>0</v>
      </c>
      <c r="N367" s="4">
        <v>134.93939393939399</v>
      </c>
      <c r="O367" s="9">
        <f t="shared" si="49"/>
        <v>4.8666666666666734</v>
      </c>
      <c r="P367" s="4">
        <v>27.727272727272702</v>
      </c>
      <c r="Q367" s="4">
        <v>134.93939393939399</v>
      </c>
      <c r="R367" s="9">
        <f t="shared" si="50"/>
        <v>4.8666666666666734</v>
      </c>
      <c r="S367" s="4">
        <v>0</v>
      </c>
      <c r="T367" s="4">
        <v>0</v>
      </c>
      <c r="U367" s="7" t="str">
        <f t="shared" si="51"/>
        <v/>
      </c>
      <c r="V367" s="4">
        <v>0</v>
      </c>
      <c r="W367" s="8">
        <f t="shared" si="52"/>
        <v>0</v>
      </c>
      <c r="X367" s="4">
        <v>12.0151515151515</v>
      </c>
      <c r="Y367" s="7">
        <f t="shared" si="53"/>
        <v>43.333333333333314</v>
      </c>
      <c r="CO367" s="5"/>
      <c r="CP367" s="5"/>
    </row>
    <row r="368" spans="1:94" s="4" customFormat="1" x14ac:dyDescent="0.2">
      <c r="A368" s="4" t="s">
        <v>1015</v>
      </c>
      <c r="B368" s="4" t="s">
        <v>1016</v>
      </c>
      <c r="C368" s="4" t="s">
        <v>1017</v>
      </c>
      <c r="D368" s="4">
        <v>195.153061224239</v>
      </c>
      <c r="E368" s="4">
        <v>164.99999999974901</v>
      </c>
      <c r="F368" s="4">
        <v>13.066326530612301</v>
      </c>
      <c r="G368" s="8">
        <f t="shared" si="45"/>
        <v>7.9189857761407128</v>
      </c>
      <c r="H368" s="4">
        <v>17.086734693877599</v>
      </c>
      <c r="I368" s="8">
        <f t="shared" si="46"/>
        <v>8.7555555555668327</v>
      </c>
      <c r="J368" s="4">
        <v>187.00730696432399</v>
      </c>
      <c r="K368" s="4">
        <v>8.1457542599153108</v>
      </c>
      <c r="L368" s="7">
        <f t="shared" si="47"/>
        <v>95.825966444587209</v>
      </c>
      <c r="M368" s="7">
        <f t="shared" si="48"/>
        <v>4.1740335554129482</v>
      </c>
      <c r="N368" s="4">
        <v>807.653914642308</v>
      </c>
      <c r="O368" s="9">
        <f t="shared" si="49"/>
        <v>4.8948722099608277</v>
      </c>
      <c r="P368" s="4">
        <v>158.86444982146699</v>
      </c>
      <c r="Q368" s="4">
        <v>787.39224249201698</v>
      </c>
      <c r="R368" s="9">
        <f t="shared" si="50"/>
        <v>4.9563778641281546</v>
      </c>
      <c r="S368" s="4">
        <v>6.1355501782826503</v>
      </c>
      <c r="T368" s="4">
        <v>20.2616721502907</v>
      </c>
      <c r="U368" s="7">
        <f t="shared" si="51"/>
        <v>3.3023398980597976</v>
      </c>
      <c r="V368" s="4">
        <v>0</v>
      </c>
      <c r="W368" s="8">
        <f t="shared" si="52"/>
        <v>0</v>
      </c>
      <c r="X368" s="4">
        <v>49.449379957442098</v>
      </c>
      <c r="Y368" s="7">
        <f t="shared" si="53"/>
        <v>29.969321186374131</v>
      </c>
      <c r="CO368" s="5"/>
      <c r="CP368" s="5"/>
    </row>
    <row r="369" spans="1:94" s="4" customFormat="1" x14ac:dyDescent="0.2">
      <c r="A369" s="4" t="s">
        <v>1018</v>
      </c>
      <c r="B369" s="4" t="s">
        <v>1019</v>
      </c>
      <c r="C369" s="4" t="s">
        <v>1020</v>
      </c>
      <c r="D369" s="4">
        <v>1285.6019735068301</v>
      </c>
      <c r="E369" s="4">
        <v>1056.8018149025399</v>
      </c>
      <c r="F369" s="4">
        <v>60.475812846946802</v>
      </c>
      <c r="G369" s="8">
        <f t="shared" si="45"/>
        <v>5.7225311306381492</v>
      </c>
      <c r="H369" s="4">
        <v>168.32434575733501</v>
      </c>
      <c r="I369" s="8">
        <f t="shared" si="46"/>
        <v>13.093037287286082</v>
      </c>
      <c r="J369" s="4">
        <v>1064.4850995992899</v>
      </c>
      <c r="K369" s="4">
        <v>198.93743302273799</v>
      </c>
      <c r="L369" s="7">
        <f t="shared" si="47"/>
        <v>82.800518475840278</v>
      </c>
      <c r="M369" s="7">
        <f t="shared" si="48"/>
        <v>15.474263195169334</v>
      </c>
      <c r="N369" s="4">
        <v>4706.4262351449397</v>
      </c>
      <c r="O369" s="9">
        <f t="shared" si="49"/>
        <v>4.4534615372315329</v>
      </c>
      <c r="P369" s="4">
        <v>883.05766105844805</v>
      </c>
      <c r="Q369" s="4">
        <v>4193.5865876550397</v>
      </c>
      <c r="R369" s="9">
        <f t="shared" si="50"/>
        <v>4.7489385717219585</v>
      </c>
      <c r="S369" s="4">
        <v>169.70745681337999</v>
      </c>
      <c r="T369" s="4">
        <v>504.77327654665902</v>
      </c>
      <c r="U369" s="7">
        <f t="shared" si="51"/>
        <v>2.9743729947101647</v>
      </c>
      <c r="V369" s="4">
        <v>5.0564274235692599</v>
      </c>
      <c r="W369" s="8">
        <f t="shared" si="52"/>
        <v>0.47846505865771738</v>
      </c>
      <c r="X369" s="4">
        <v>238.634710131753</v>
      </c>
      <c r="Y369" s="7">
        <f t="shared" si="53"/>
        <v>22.580838409494998</v>
      </c>
      <c r="CO369" s="5"/>
      <c r="CP369" s="5"/>
    </row>
    <row r="370" spans="1:94" s="4" customFormat="1" x14ac:dyDescent="0.2">
      <c r="A370" s="4" t="s">
        <v>1021</v>
      </c>
      <c r="B370" s="4" t="s">
        <v>1022</v>
      </c>
      <c r="C370" s="4" t="s">
        <v>1023</v>
      </c>
      <c r="D370" s="4">
        <v>75.291190932578004</v>
      </c>
      <c r="E370" s="4">
        <v>66.727810650887804</v>
      </c>
      <c r="F370" s="4">
        <v>3.2112676056338101</v>
      </c>
      <c r="G370" s="8">
        <f t="shared" si="45"/>
        <v>4.8124875884731049</v>
      </c>
      <c r="H370" s="4">
        <v>5.3521126760563504</v>
      </c>
      <c r="I370" s="8">
        <f t="shared" si="46"/>
        <v>7.1085509602963741</v>
      </c>
      <c r="J370" s="4">
        <v>73.150345862155405</v>
      </c>
      <c r="K370" s="4">
        <v>2.1408450704225399</v>
      </c>
      <c r="L370" s="7">
        <f t="shared" si="47"/>
        <v>97.156579615881384</v>
      </c>
      <c r="M370" s="7">
        <f t="shared" si="48"/>
        <v>2.8434203841185495</v>
      </c>
      <c r="N370" s="4">
        <v>368.59171597633298</v>
      </c>
      <c r="O370" s="9">
        <f t="shared" si="49"/>
        <v>5.5238095238095291</v>
      </c>
      <c r="P370" s="4">
        <v>66.727810650887804</v>
      </c>
      <c r="Q370" s="4">
        <v>368.59171597633298</v>
      </c>
      <c r="R370" s="9">
        <f t="shared" si="50"/>
        <v>5.5238095238095291</v>
      </c>
      <c r="S370" s="4">
        <v>0</v>
      </c>
      <c r="T370" s="4">
        <v>0</v>
      </c>
      <c r="U370" s="7" t="str">
        <f t="shared" si="51"/>
        <v/>
      </c>
      <c r="V370" s="4">
        <v>0</v>
      </c>
      <c r="W370" s="8">
        <f t="shared" si="52"/>
        <v>0</v>
      </c>
      <c r="X370" s="4">
        <v>42.366863905325602</v>
      </c>
      <c r="Y370" s="7">
        <f t="shared" si="53"/>
        <v>63.492063492063508</v>
      </c>
      <c r="CO370" s="5"/>
      <c r="CP370" s="5"/>
    </row>
    <row r="371" spans="1:94" s="4" customFormat="1" x14ac:dyDescent="0.2">
      <c r="A371" s="4" t="s">
        <v>1024</v>
      </c>
      <c r="B371" s="4" t="s">
        <v>1025</v>
      </c>
      <c r="C371" s="4" t="s">
        <v>1026</v>
      </c>
      <c r="D371" s="4">
        <v>47</v>
      </c>
      <c r="E371" s="4">
        <v>37</v>
      </c>
      <c r="F371" s="4">
        <v>4</v>
      </c>
      <c r="G371" s="8">
        <f t="shared" si="45"/>
        <v>10.810810810810811</v>
      </c>
      <c r="H371" s="4">
        <v>6</v>
      </c>
      <c r="I371" s="8">
        <f t="shared" si="46"/>
        <v>12.76595744680851</v>
      </c>
      <c r="J371" s="4">
        <v>46</v>
      </c>
      <c r="K371" s="4">
        <v>0</v>
      </c>
      <c r="L371" s="7">
        <f t="shared" si="47"/>
        <v>97.872340425531917</v>
      </c>
      <c r="M371" s="7">
        <f t="shared" si="48"/>
        <v>0</v>
      </c>
      <c r="N371" s="4">
        <v>187</v>
      </c>
      <c r="O371" s="9">
        <f t="shared" si="49"/>
        <v>5.0540540540540544</v>
      </c>
      <c r="P371" s="4">
        <v>37</v>
      </c>
      <c r="Q371" s="4">
        <v>187</v>
      </c>
      <c r="R371" s="9">
        <f t="shared" si="50"/>
        <v>5.0540540540540544</v>
      </c>
      <c r="S371" s="4">
        <v>0</v>
      </c>
      <c r="T371" s="4">
        <v>0</v>
      </c>
      <c r="U371" s="7" t="str">
        <f t="shared" si="51"/>
        <v/>
      </c>
      <c r="V371" s="4">
        <v>0</v>
      </c>
      <c r="W371" s="8">
        <f t="shared" si="52"/>
        <v>0</v>
      </c>
      <c r="X371" s="4">
        <v>14</v>
      </c>
      <c r="Y371" s="7">
        <f t="shared" si="53"/>
        <v>37.837837837837839</v>
      </c>
      <c r="CO371" s="5"/>
      <c r="CP371" s="5"/>
    </row>
    <row r="372" spans="1:94" s="4" customFormat="1" x14ac:dyDescent="0.2">
      <c r="A372" s="4" t="s">
        <v>1027</v>
      </c>
      <c r="B372" s="4" t="s">
        <v>1028</v>
      </c>
      <c r="C372" s="4" t="s">
        <v>1029</v>
      </c>
      <c r="D372" s="4">
        <v>110.807040998218</v>
      </c>
      <c r="E372" s="4">
        <v>90.022727272727394</v>
      </c>
      <c r="F372" s="4">
        <v>13.509803921568601</v>
      </c>
      <c r="G372" s="8">
        <f t="shared" si="45"/>
        <v>15.007103573567726</v>
      </c>
      <c r="H372" s="4">
        <v>7.2745098039215703</v>
      </c>
      <c r="I372" s="8">
        <f t="shared" si="46"/>
        <v>6.565024874221268</v>
      </c>
      <c r="J372" s="4">
        <v>104.472370766488</v>
      </c>
      <c r="K372" s="4">
        <v>6.33467023172906</v>
      </c>
      <c r="L372" s="7">
        <f t="shared" si="47"/>
        <v>94.283151887584594</v>
      </c>
      <c r="M372" s="7">
        <f t="shared" si="48"/>
        <v>5.7168481124145663</v>
      </c>
      <c r="N372" s="4">
        <v>438.46363636363702</v>
      </c>
      <c r="O372" s="9">
        <f t="shared" si="49"/>
        <v>4.8705882352941181</v>
      </c>
      <c r="P372" s="4">
        <v>84.727272727272805</v>
      </c>
      <c r="Q372" s="4">
        <v>424.69545454545499</v>
      </c>
      <c r="R372" s="9">
        <f t="shared" si="50"/>
        <v>5.0125000000000011</v>
      </c>
      <c r="S372" s="4">
        <v>5.2954545454545503</v>
      </c>
      <c r="T372" s="4">
        <v>13.7681818181818</v>
      </c>
      <c r="U372" s="7">
        <f t="shared" si="51"/>
        <v>2.5999999999999943</v>
      </c>
      <c r="V372" s="4">
        <v>0</v>
      </c>
      <c r="W372" s="8">
        <f t="shared" si="52"/>
        <v>0</v>
      </c>
      <c r="X372" s="4">
        <v>32.8318181818182</v>
      </c>
      <c r="Y372" s="7">
        <f t="shared" si="53"/>
        <v>36.470588235294088</v>
      </c>
      <c r="CO372" s="5"/>
      <c r="CP372" s="5"/>
    </row>
    <row r="373" spans="1:94" s="4" customFormat="1" x14ac:dyDescent="0.2">
      <c r="A373" s="4" t="s">
        <v>1030</v>
      </c>
      <c r="B373" s="4" t="s">
        <v>1031</v>
      </c>
      <c r="C373" s="4" t="s">
        <v>1032</v>
      </c>
      <c r="D373" s="4">
        <v>133.95892447954699</v>
      </c>
      <c r="E373" s="4">
        <v>120.87106918239</v>
      </c>
      <c r="F373" s="4">
        <v>7.1388301620859798</v>
      </c>
      <c r="G373" s="8">
        <f t="shared" si="45"/>
        <v>5.9061529035651592</v>
      </c>
      <c r="H373" s="4">
        <v>5.9490251350716497</v>
      </c>
      <c r="I373" s="8">
        <f t="shared" si="46"/>
        <v>4.4409322918832137</v>
      </c>
      <c r="J373" s="4">
        <v>130.91175466822699</v>
      </c>
      <c r="K373" s="4">
        <v>3.0471698113207499</v>
      </c>
      <c r="L373" s="7">
        <f t="shared" si="47"/>
        <v>97.725295404424315</v>
      </c>
      <c r="M373" s="7">
        <f t="shared" si="48"/>
        <v>2.2747045955762322</v>
      </c>
      <c r="N373" s="4">
        <v>642.95283018867804</v>
      </c>
      <c r="O373" s="9">
        <f t="shared" si="49"/>
        <v>5.3193277310924243</v>
      </c>
      <c r="P373" s="4">
        <v>117.823899371069</v>
      </c>
      <c r="Q373" s="4">
        <v>632.79559748427596</v>
      </c>
      <c r="R373" s="9">
        <f t="shared" si="50"/>
        <v>5.3706896551724155</v>
      </c>
      <c r="S373" s="4">
        <v>3.0471698113207499</v>
      </c>
      <c r="T373" s="4">
        <v>10.157232704402499</v>
      </c>
      <c r="U373" s="7">
        <f t="shared" si="51"/>
        <v>3.333333333333333</v>
      </c>
      <c r="V373" s="4">
        <v>0</v>
      </c>
      <c r="W373" s="8">
        <f t="shared" si="52"/>
        <v>0</v>
      </c>
      <c r="X373" s="4">
        <v>60.943396226414997</v>
      </c>
      <c r="Y373" s="7">
        <f t="shared" si="53"/>
        <v>50.420168067226783</v>
      </c>
      <c r="CO373" s="5"/>
      <c r="CP373" s="5"/>
    </row>
    <row r="374" spans="1:94" s="4" customFormat="1" x14ac:dyDescent="0.2">
      <c r="A374" s="4" t="s">
        <v>1033</v>
      </c>
      <c r="B374" s="4" t="s">
        <v>1034</v>
      </c>
      <c r="C374" s="4" t="s">
        <v>525</v>
      </c>
      <c r="D374" s="4">
        <v>98.938487465767906</v>
      </c>
      <c r="E374" s="4">
        <v>86.683168316831697</v>
      </c>
      <c r="F374" s="4">
        <v>8.1702127659574408</v>
      </c>
      <c r="G374" s="8">
        <f t="shared" si="45"/>
        <v>9.4253739504477601</v>
      </c>
      <c r="H374" s="4">
        <v>4.0851063829787204</v>
      </c>
      <c r="I374" s="8">
        <f t="shared" si="46"/>
        <v>4.1289355513870589</v>
      </c>
      <c r="J374" s="4">
        <v>96.898883505371799</v>
      </c>
      <c r="K374" s="4">
        <v>1.01980198019802</v>
      </c>
      <c r="L374" s="7">
        <f t="shared" si="47"/>
        <v>97.938513097744902</v>
      </c>
      <c r="M374" s="7">
        <f t="shared" si="48"/>
        <v>1.0307434511275151</v>
      </c>
      <c r="N374" s="4">
        <v>407.92079207920801</v>
      </c>
      <c r="O374" s="9">
        <f t="shared" si="49"/>
        <v>4.7058823529411766</v>
      </c>
      <c r="P374" s="4">
        <v>84.643564356435704</v>
      </c>
      <c r="Q374" s="4">
        <v>403.84158415841603</v>
      </c>
      <c r="R374" s="9">
        <f t="shared" si="50"/>
        <v>4.7710843373493965</v>
      </c>
      <c r="S374" s="4">
        <v>1.01980198019802</v>
      </c>
      <c r="T374" s="4">
        <v>3.0594059405940599</v>
      </c>
      <c r="U374" s="7">
        <f t="shared" si="51"/>
        <v>3</v>
      </c>
      <c r="V374" s="4">
        <v>1.01980198019802</v>
      </c>
      <c r="W374" s="8">
        <f t="shared" si="52"/>
        <v>1.1764705882352942</v>
      </c>
      <c r="X374" s="4">
        <v>34.673267326732699</v>
      </c>
      <c r="Y374" s="7">
        <f t="shared" si="53"/>
        <v>40.000000000000021</v>
      </c>
      <c r="CO374" s="5"/>
      <c r="CP374" s="5"/>
    </row>
    <row r="375" spans="1:94" s="4" customFormat="1" x14ac:dyDescent="0.2">
      <c r="A375" s="4" t="s">
        <v>1035</v>
      </c>
      <c r="B375" s="4" t="s">
        <v>1036</v>
      </c>
      <c r="C375" s="4" t="s">
        <v>1037</v>
      </c>
      <c r="D375" s="4">
        <v>193.78873591989901</v>
      </c>
      <c r="E375" s="4">
        <v>173.68235294117599</v>
      </c>
      <c r="F375" s="4">
        <v>10.0531914893617</v>
      </c>
      <c r="G375" s="8">
        <f t="shared" si="45"/>
        <v>5.7882630670984678</v>
      </c>
      <c r="H375" s="4">
        <v>10.0531914893617</v>
      </c>
      <c r="I375" s="8">
        <f t="shared" si="46"/>
        <v>5.1877068301416163</v>
      </c>
      <c r="J375" s="4">
        <v>191.75736337088</v>
      </c>
      <c r="K375" s="4">
        <v>2.0313725490196002</v>
      </c>
      <c r="L375" s="7">
        <f t="shared" si="47"/>
        <v>98.951759224097188</v>
      </c>
      <c r="M375" s="7">
        <f t="shared" si="48"/>
        <v>1.0482407759031214</v>
      </c>
      <c r="N375" s="4">
        <v>842.00392156862404</v>
      </c>
      <c r="O375" s="9">
        <f t="shared" si="49"/>
        <v>4.8479532163742629</v>
      </c>
      <c r="P375" s="4">
        <v>171.65098039215599</v>
      </c>
      <c r="Q375" s="4">
        <v>829.81568627450702</v>
      </c>
      <c r="R375" s="9">
        <f t="shared" si="50"/>
        <v>4.834319526627227</v>
      </c>
      <c r="S375" s="4">
        <v>2.0313725490196002</v>
      </c>
      <c r="T375" s="4">
        <v>12.1882352941176</v>
      </c>
      <c r="U375" s="7">
        <f t="shared" si="51"/>
        <v>6</v>
      </c>
      <c r="V375" s="4">
        <v>0</v>
      </c>
      <c r="W375" s="8">
        <f t="shared" si="52"/>
        <v>0</v>
      </c>
      <c r="X375" s="4">
        <v>51.799999999999798</v>
      </c>
      <c r="Y375" s="7">
        <f t="shared" si="53"/>
        <v>29.824561403508739</v>
      </c>
      <c r="CO375" s="5"/>
      <c r="CP375" s="5"/>
    </row>
    <row r="376" spans="1:94" s="4" customFormat="1" x14ac:dyDescent="0.2">
      <c r="A376" s="4" t="s">
        <v>1038</v>
      </c>
      <c r="B376" s="4" t="s">
        <v>1039</v>
      </c>
      <c r="C376" s="4" t="s">
        <v>1040</v>
      </c>
      <c r="D376" s="4">
        <v>127.248045602606</v>
      </c>
      <c r="E376" s="4">
        <v>121.798045602606</v>
      </c>
      <c r="F376" s="4">
        <v>0</v>
      </c>
      <c r="G376" s="8">
        <f t="shared" si="45"/>
        <v>0</v>
      </c>
      <c r="H376" s="4">
        <v>5.45</v>
      </c>
      <c r="I376" s="8">
        <f t="shared" si="46"/>
        <v>4.2829734430816169</v>
      </c>
      <c r="J376" s="4">
        <v>127.248045602606</v>
      </c>
      <c r="K376" s="4">
        <v>0</v>
      </c>
      <c r="L376" s="7">
        <f t="shared" si="47"/>
        <v>100</v>
      </c>
      <c r="M376" s="7">
        <f t="shared" si="48"/>
        <v>0</v>
      </c>
      <c r="N376" s="4">
        <v>645.62866449511398</v>
      </c>
      <c r="O376" s="9">
        <f t="shared" si="49"/>
        <v>5.3008130081300751</v>
      </c>
      <c r="P376" s="4">
        <v>121.798045602606</v>
      </c>
      <c r="Q376" s="4">
        <v>645.62866449511398</v>
      </c>
      <c r="R376" s="9">
        <f t="shared" si="50"/>
        <v>5.3008130081300751</v>
      </c>
      <c r="S376" s="4">
        <v>0</v>
      </c>
      <c r="T376" s="4">
        <v>0</v>
      </c>
      <c r="U376" s="7" t="str">
        <f t="shared" si="51"/>
        <v/>
      </c>
      <c r="V376" s="4">
        <v>0</v>
      </c>
      <c r="W376" s="8">
        <f t="shared" si="52"/>
        <v>0</v>
      </c>
      <c r="X376" s="4">
        <v>65.355048859934897</v>
      </c>
      <c r="Y376" s="7">
        <f t="shared" si="53"/>
        <v>53.65853658536583</v>
      </c>
      <c r="CO376" s="5"/>
      <c r="CP376" s="5"/>
    </row>
    <row r="377" spans="1:94" s="4" customFormat="1" x14ac:dyDescent="0.2">
      <c r="A377" s="4" t="s">
        <v>1041</v>
      </c>
      <c r="B377" s="4" t="s">
        <v>1042</v>
      </c>
      <c r="C377" s="4" t="s">
        <v>1043</v>
      </c>
      <c r="D377" s="4">
        <v>121.723781594749</v>
      </c>
      <c r="E377" s="4">
        <v>106.299539170507</v>
      </c>
      <c r="F377" s="4">
        <v>2.7219251336898398</v>
      </c>
      <c r="G377" s="8">
        <f t="shared" si="45"/>
        <v>2.5606179997862517</v>
      </c>
      <c r="H377" s="4">
        <v>12.7023172905526</v>
      </c>
      <c r="I377" s="8">
        <f t="shared" si="46"/>
        <v>10.435362033724855</v>
      </c>
      <c r="J377" s="4">
        <v>118.50258343806701</v>
      </c>
      <c r="K377" s="4">
        <v>2.14746543778802</v>
      </c>
      <c r="L377" s="7">
        <f t="shared" si="47"/>
        <v>97.353682152756136</v>
      </c>
      <c r="M377" s="7">
        <f t="shared" si="48"/>
        <v>1.7642118981626009</v>
      </c>
      <c r="N377" s="4">
        <v>505.728110599079</v>
      </c>
      <c r="O377" s="9">
        <f t="shared" si="49"/>
        <v>4.7575757575757596</v>
      </c>
      <c r="P377" s="4">
        <v>103.078341013825</v>
      </c>
      <c r="Q377" s="4">
        <v>498.21198156682101</v>
      </c>
      <c r="R377" s="9">
        <f t="shared" si="50"/>
        <v>4.8333333333333348</v>
      </c>
      <c r="S377" s="4">
        <v>2.14746543778802</v>
      </c>
      <c r="T377" s="4">
        <v>4.29493087557604</v>
      </c>
      <c r="U377" s="7">
        <f t="shared" si="51"/>
        <v>2</v>
      </c>
      <c r="V377" s="4">
        <v>0</v>
      </c>
      <c r="W377" s="8">
        <f t="shared" si="52"/>
        <v>0</v>
      </c>
      <c r="X377" s="4">
        <v>40.801843317972398</v>
      </c>
      <c r="Y377" s="7">
        <f t="shared" si="53"/>
        <v>38.383838383838395</v>
      </c>
      <c r="CO377" s="5"/>
      <c r="CP377" s="5"/>
    </row>
    <row r="378" spans="1:94" s="4" customFormat="1" x14ac:dyDescent="0.2">
      <c r="A378" s="4" t="s">
        <v>1044</v>
      </c>
      <c r="B378" s="4" t="s">
        <v>1045</v>
      </c>
      <c r="C378" s="4" t="s">
        <v>1046</v>
      </c>
      <c r="D378" s="4">
        <v>46.383333333333198</v>
      </c>
      <c r="E378" s="4">
        <v>35.133333333333198</v>
      </c>
      <c r="F378" s="4">
        <v>7.1590909090908896</v>
      </c>
      <c r="G378" s="8">
        <f t="shared" si="45"/>
        <v>20.376919096084205</v>
      </c>
      <c r="H378" s="4">
        <v>4.0909090909090802</v>
      </c>
      <c r="I378" s="8">
        <f t="shared" si="46"/>
        <v>8.81978244536635</v>
      </c>
      <c r="J378" s="4">
        <v>44.316666666666499</v>
      </c>
      <c r="K378" s="4">
        <v>2.0666666666666602</v>
      </c>
      <c r="L378" s="7">
        <f t="shared" si="47"/>
        <v>95.54437657204447</v>
      </c>
      <c r="M378" s="7">
        <f t="shared" si="48"/>
        <v>4.4556234279554428</v>
      </c>
      <c r="N378" s="4">
        <v>166.36666666666599</v>
      </c>
      <c r="O378" s="9">
        <f t="shared" si="49"/>
        <v>4.735294117647058</v>
      </c>
      <c r="P378" s="4">
        <v>33.066666666666599</v>
      </c>
      <c r="Q378" s="4">
        <v>156.03333333333299</v>
      </c>
      <c r="R378" s="9">
        <f t="shared" si="50"/>
        <v>4.7187499999999991</v>
      </c>
      <c r="S378" s="4">
        <v>2.0666666666666602</v>
      </c>
      <c r="T378" s="4">
        <v>10.3333333333333</v>
      </c>
      <c r="U378" s="7">
        <f t="shared" si="51"/>
        <v>5</v>
      </c>
      <c r="V378" s="4">
        <v>0</v>
      </c>
      <c r="W378" s="8">
        <f t="shared" si="52"/>
        <v>0</v>
      </c>
      <c r="X378" s="4">
        <v>14.466666666666599</v>
      </c>
      <c r="Y378" s="7">
        <f t="shared" si="53"/>
        <v>41.176470588235262</v>
      </c>
      <c r="CO378" s="5"/>
      <c r="CP378" s="5"/>
    </row>
    <row r="379" spans="1:94" s="4" customFormat="1" x14ac:dyDescent="0.2">
      <c r="A379" s="4" t="s">
        <v>1047</v>
      </c>
      <c r="B379" s="4" t="s">
        <v>1048</v>
      </c>
      <c r="C379" s="4" t="s">
        <v>1049</v>
      </c>
      <c r="D379" s="4">
        <v>513</v>
      </c>
      <c r="E379" s="4">
        <v>468</v>
      </c>
      <c r="F379" s="4">
        <v>9</v>
      </c>
      <c r="G379" s="8">
        <f t="shared" si="45"/>
        <v>1.9230769230769231</v>
      </c>
      <c r="H379" s="4">
        <v>36</v>
      </c>
      <c r="I379" s="8">
        <f t="shared" si="46"/>
        <v>7.0175438596491224</v>
      </c>
      <c r="J379" s="4">
        <v>491</v>
      </c>
      <c r="K379" s="4">
        <v>20</v>
      </c>
      <c r="L379" s="7">
        <f t="shared" si="47"/>
        <v>95.711500974658875</v>
      </c>
      <c r="M379" s="7">
        <f t="shared" si="48"/>
        <v>3.8986354775828458</v>
      </c>
      <c r="N379" s="4">
        <v>2323</v>
      </c>
      <c r="O379" s="9">
        <f t="shared" si="49"/>
        <v>4.9636752136752138</v>
      </c>
      <c r="P379" s="4">
        <v>452</v>
      </c>
      <c r="Q379" s="4">
        <v>2275</v>
      </c>
      <c r="R379" s="9">
        <f t="shared" si="50"/>
        <v>5.033185840707965</v>
      </c>
      <c r="S379" s="4">
        <v>16</v>
      </c>
      <c r="T379" s="4">
        <v>48</v>
      </c>
      <c r="U379" s="7">
        <f t="shared" si="51"/>
        <v>3</v>
      </c>
      <c r="V379" s="4">
        <v>0</v>
      </c>
      <c r="W379" s="8">
        <f t="shared" si="52"/>
        <v>0</v>
      </c>
      <c r="X379" s="4">
        <v>200</v>
      </c>
      <c r="Y379" s="7">
        <f t="shared" si="53"/>
        <v>42.735042735042732</v>
      </c>
      <c r="CO379" s="5"/>
      <c r="CP379" s="5"/>
    </row>
    <row r="380" spans="1:94" s="4" customFormat="1" x14ac:dyDescent="0.2">
      <c r="A380" s="4" t="s">
        <v>1050</v>
      </c>
      <c r="B380" s="4" t="s">
        <v>1051</v>
      </c>
      <c r="C380" s="4" t="s">
        <v>1052</v>
      </c>
      <c r="D380" s="4">
        <v>69.375</v>
      </c>
      <c r="E380" s="4">
        <v>12.5</v>
      </c>
      <c r="F380" s="4">
        <v>46.71875</v>
      </c>
      <c r="G380" s="8">
        <f t="shared" si="45"/>
        <v>373.75</v>
      </c>
      <c r="H380" s="4">
        <v>10.15625</v>
      </c>
      <c r="I380" s="8">
        <f t="shared" si="46"/>
        <v>14.63963963963964</v>
      </c>
      <c r="J380" s="4">
        <v>67.34375</v>
      </c>
      <c r="K380" s="4">
        <v>2.03125</v>
      </c>
      <c r="L380" s="7">
        <f t="shared" si="47"/>
        <v>97.072072072072075</v>
      </c>
      <c r="M380" s="7">
        <f t="shared" si="48"/>
        <v>2.9279279279279278</v>
      </c>
      <c r="N380" s="4">
        <v>59.375000000000199</v>
      </c>
      <c r="O380" s="9">
        <f t="shared" si="49"/>
        <v>4.750000000000016</v>
      </c>
      <c r="P380" s="4">
        <v>12.5</v>
      </c>
      <c r="Q380" s="4">
        <v>59.375000000000199</v>
      </c>
      <c r="R380" s="9">
        <f t="shared" si="50"/>
        <v>4.750000000000016</v>
      </c>
      <c r="S380" s="4">
        <v>0</v>
      </c>
      <c r="T380" s="4">
        <v>0</v>
      </c>
      <c r="U380" s="7" t="str">
        <f t="shared" si="51"/>
        <v/>
      </c>
      <c r="V380" s="4">
        <v>0</v>
      </c>
      <c r="W380" s="8">
        <f t="shared" si="52"/>
        <v>0</v>
      </c>
      <c r="X380" s="4">
        <v>2.0833333333333401</v>
      </c>
      <c r="Y380" s="7">
        <f t="shared" si="53"/>
        <v>16.666666666666721</v>
      </c>
      <c r="CO380" s="5"/>
      <c r="CP380" s="5"/>
    </row>
    <row r="381" spans="1:94" s="4" customFormat="1" x14ac:dyDescent="0.2">
      <c r="A381" s="4" t="s">
        <v>1053</v>
      </c>
      <c r="B381" s="4" t="s">
        <v>1054</v>
      </c>
      <c r="C381" s="4" t="s">
        <v>1055</v>
      </c>
      <c r="D381" s="4">
        <v>350</v>
      </c>
      <c r="E381" s="4">
        <v>292</v>
      </c>
      <c r="F381" s="4">
        <v>31</v>
      </c>
      <c r="G381" s="8">
        <f t="shared" si="45"/>
        <v>10.616438356164384</v>
      </c>
      <c r="H381" s="4">
        <v>27</v>
      </c>
      <c r="I381" s="8">
        <f t="shared" si="46"/>
        <v>7.7142857142857144</v>
      </c>
      <c r="J381" s="4">
        <v>331</v>
      </c>
      <c r="K381" s="4">
        <v>18</v>
      </c>
      <c r="L381" s="7">
        <f t="shared" si="47"/>
        <v>94.571428571428569</v>
      </c>
      <c r="M381" s="7">
        <f t="shared" si="48"/>
        <v>5.1428571428571432</v>
      </c>
      <c r="N381" s="4">
        <v>1381</v>
      </c>
      <c r="O381" s="9">
        <f t="shared" si="49"/>
        <v>4.7294520547945202</v>
      </c>
      <c r="P381" s="4">
        <v>275</v>
      </c>
      <c r="Q381" s="4">
        <v>1330</v>
      </c>
      <c r="R381" s="9">
        <f t="shared" si="50"/>
        <v>4.836363636363636</v>
      </c>
      <c r="S381" s="4">
        <v>16</v>
      </c>
      <c r="T381" s="4">
        <v>50</v>
      </c>
      <c r="U381" s="7">
        <f t="shared" si="51"/>
        <v>3.125</v>
      </c>
      <c r="V381" s="4">
        <v>1</v>
      </c>
      <c r="W381" s="8">
        <f t="shared" si="52"/>
        <v>0.34246575342465752</v>
      </c>
      <c r="X381" s="4">
        <v>78</v>
      </c>
      <c r="Y381" s="7">
        <f t="shared" si="53"/>
        <v>26.712328767123289</v>
      </c>
      <c r="CO381" s="5"/>
      <c r="CP381" s="5"/>
    </row>
    <row r="382" spans="1:94" s="4" customFormat="1" x14ac:dyDescent="0.2">
      <c r="A382" s="4" t="s">
        <v>1056</v>
      </c>
      <c r="B382" s="4" t="s">
        <v>1057</v>
      </c>
      <c r="C382" s="4" t="s">
        <v>1058</v>
      </c>
      <c r="D382" s="4">
        <v>218.24637681159399</v>
      </c>
      <c r="E382" s="4">
        <v>61.913043478260903</v>
      </c>
      <c r="F382" s="4">
        <v>147.015452538631</v>
      </c>
      <c r="G382" s="8">
        <f t="shared" si="45"/>
        <v>237.45473373514827</v>
      </c>
      <c r="H382" s="4">
        <v>9.3178807947019795</v>
      </c>
      <c r="I382" s="8">
        <f t="shared" si="46"/>
        <v>4.2694320661029099</v>
      </c>
      <c r="J382" s="4">
        <v>210.23553124100201</v>
      </c>
      <c r="K382" s="4">
        <v>6.9755254822919603</v>
      </c>
      <c r="L382" s="7">
        <f t="shared" si="47"/>
        <v>96.32944853993726</v>
      </c>
      <c r="M382" s="7">
        <f t="shared" si="48"/>
        <v>3.1961701193847252</v>
      </c>
      <c r="N382" s="4">
        <v>227.33695652173901</v>
      </c>
      <c r="O382" s="9">
        <f t="shared" si="49"/>
        <v>3.671874999999996</v>
      </c>
      <c r="P382" s="4">
        <v>58.043478260869598</v>
      </c>
      <c r="Q382" s="4">
        <v>218.630434782609</v>
      </c>
      <c r="R382" s="9">
        <f t="shared" si="50"/>
        <v>3.7666666666666697</v>
      </c>
      <c r="S382" s="4">
        <v>3.8695652173913002</v>
      </c>
      <c r="T382" s="4">
        <v>8.7065217391304301</v>
      </c>
      <c r="U382" s="7">
        <f t="shared" si="51"/>
        <v>2.2500000000000013</v>
      </c>
      <c r="V382" s="4">
        <v>1.9347826086956501</v>
      </c>
      <c r="W382" s="8">
        <f t="shared" si="52"/>
        <v>3.1249999999999951</v>
      </c>
      <c r="X382" s="4">
        <v>6.7717391304347796</v>
      </c>
      <c r="Y382" s="7">
        <f t="shared" si="53"/>
        <v>10.937499999999988</v>
      </c>
      <c r="CO382" s="5"/>
      <c r="CP382" s="5"/>
    </row>
    <row r="383" spans="1:94" s="4" customFormat="1" x14ac:dyDescent="0.2">
      <c r="A383" s="4" t="s">
        <v>1059</v>
      </c>
      <c r="B383" s="4" t="s">
        <v>1060</v>
      </c>
      <c r="C383" s="4" t="s">
        <v>1061</v>
      </c>
      <c r="D383" s="4">
        <v>314.94087751376901</v>
      </c>
      <c r="E383" s="4">
        <v>288.12291933418697</v>
      </c>
      <c r="F383" s="4">
        <v>7.50902829028289</v>
      </c>
      <c r="G383" s="8">
        <f t="shared" si="45"/>
        <v>2.6061891596944933</v>
      </c>
      <c r="H383" s="4">
        <v>19.308929889298899</v>
      </c>
      <c r="I383" s="8">
        <f t="shared" si="46"/>
        <v>6.1309697368372662</v>
      </c>
      <c r="J383" s="4">
        <v>312.97416816677799</v>
      </c>
      <c r="K383" s="4">
        <v>1.9667093469910399</v>
      </c>
      <c r="L383" s="7">
        <f t="shared" si="47"/>
        <v>99.375530619423955</v>
      </c>
      <c r="M383" s="7">
        <f t="shared" si="48"/>
        <v>0.62446938057605961</v>
      </c>
      <c r="N383" s="4">
        <v>1446.51472471191</v>
      </c>
      <c r="O383" s="9">
        <f t="shared" si="49"/>
        <v>5.0204778156996657</v>
      </c>
      <c r="P383" s="4">
        <v>286.15620998719601</v>
      </c>
      <c r="Q383" s="4">
        <v>1441.5979513444299</v>
      </c>
      <c r="R383" s="9">
        <f t="shared" si="50"/>
        <v>5.0378006872852206</v>
      </c>
      <c r="S383" s="4">
        <v>1.9667093469910399</v>
      </c>
      <c r="T383" s="4">
        <v>4.9167733674776004</v>
      </c>
      <c r="U383" s="7">
        <f t="shared" si="51"/>
        <v>2.5000000000000004</v>
      </c>
      <c r="V383" s="4">
        <v>0.98335467349551897</v>
      </c>
      <c r="W383" s="8">
        <f t="shared" si="52"/>
        <v>0.34129692832764513</v>
      </c>
      <c r="X383" s="4">
        <v>135.702944942382</v>
      </c>
      <c r="Y383" s="7">
        <f t="shared" si="53"/>
        <v>47.098976109215165</v>
      </c>
      <c r="CO383" s="5"/>
      <c r="CP383" s="5"/>
    </row>
    <row r="384" spans="1:94" s="4" customFormat="1" x14ac:dyDescent="0.2">
      <c r="A384" s="4" t="s">
        <v>1062</v>
      </c>
      <c r="B384" s="4" t="s">
        <v>1063</v>
      </c>
      <c r="C384" s="4" t="s">
        <v>1064</v>
      </c>
      <c r="D384" s="4">
        <v>198</v>
      </c>
      <c r="E384" s="4">
        <v>180</v>
      </c>
      <c r="F384" s="4">
        <v>5</v>
      </c>
      <c r="G384" s="8">
        <f t="shared" si="45"/>
        <v>2.7777777777777777</v>
      </c>
      <c r="H384" s="4">
        <v>13</v>
      </c>
      <c r="I384" s="8">
        <f t="shared" si="46"/>
        <v>6.5656565656565657</v>
      </c>
      <c r="J384" s="4">
        <v>188</v>
      </c>
      <c r="K384" s="4">
        <v>5</v>
      </c>
      <c r="L384" s="7">
        <f t="shared" si="47"/>
        <v>94.949494949494948</v>
      </c>
      <c r="M384" s="7">
        <f t="shared" si="48"/>
        <v>2.5252525252525251</v>
      </c>
      <c r="N384" s="4">
        <v>920</v>
      </c>
      <c r="O384" s="9">
        <f t="shared" si="49"/>
        <v>5.1111111111111107</v>
      </c>
      <c r="P384" s="4">
        <v>173</v>
      </c>
      <c r="Q384" s="4">
        <v>900</v>
      </c>
      <c r="R384" s="9">
        <f t="shared" si="50"/>
        <v>5.202312138728324</v>
      </c>
      <c r="S384" s="4">
        <v>2</v>
      </c>
      <c r="T384" s="4">
        <v>6</v>
      </c>
      <c r="U384" s="7">
        <f t="shared" si="51"/>
        <v>3</v>
      </c>
      <c r="V384" s="4">
        <v>2</v>
      </c>
      <c r="W384" s="8">
        <f t="shared" si="52"/>
        <v>1.1111111111111112</v>
      </c>
      <c r="X384" s="4">
        <v>94</v>
      </c>
      <c r="Y384" s="7">
        <f t="shared" si="53"/>
        <v>52.222222222222221</v>
      </c>
      <c r="CO384" s="5"/>
      <c r="CP384" s="5"/>
    </row>
    <row r="385" spans="1:94" s="4" customFormat="1" x14ac:dyDescent="0.2">
      <c r="A385" s="4" t="s">
        <v>1065</v>
      </c>
      <c r="B385" s="4" t="s">
        <v>1066</v>
      </c>
      <c r="C385" s="4" t="s">
        <v>1067</v>
      </c>
      <c r="D385" s="4">
        <v>109.26773927392701</v>
      </c>
      <c r="E385" s="4">
        <v>100.875</v>
      </c>
      <c r="F385" s="4">
        <v>4.1963696369636798</v>
      </c>
      <c r="G385" s="8">
        <f t="shared" si="45"/>
        <v>4.1599699003357422</v>
      </c>
      <c r="H385" s="4">
        <v>4.1963696369636798</v>
      </c>
      <c r="I385" s="8">
        <f t="shared" si="46"/>
        <v>3.8404470201800898</v>
      </c>
      <c r="J385" s="4">
        <v>109.26773927392701</v>
      </c>
      <c r="K385" s="4">
        <v>0</v>
      </c>
      <c r="L385" s="7">
        <f t="shared" si="47"/>
        <v>100</v>
      </c>
      <c r="M385" s="7">
        <f t="shared" si="48"/>
        <v>0</v>
      </c>
      <c r="N385" s="4">
        <v>640.85294117647004</v>
      </c>
      <c r="O385" s="9">
        <f t="shared" si="49"/>
        <v>6.3529411764705825</v>
      </c>
      <c r="P385" s="4">
        <v>100.875</v>
      </c>
      <c r="Q385" s="4">
        <v>640.85294117647004</v>
      </c>
      <c r="R385" s="9">
        <f t="shared" si="50"/>
        <v>6.3529411764705825</v>
      </c>
      <c r="S385" s="4">
        <v>0</v>
      </c>
      <c r="T385" s="4">
        <v>0</v>
      </c>
      <c r="U385" s="7" t="str">
        <f t="shared" si="51"/>
        <v/>
      </c>
      <c r="V385" s="4">
        <v>0</v>
      </c>
      <c r="W385" s="8">
        <f t="shared" si="52"/>
        <v>0</v>
      </c>
      <c r="X385" s="4">
        <v>81.095588235294102</v>
      </c>
      <c r="Y385" s="7">
        <f t="shared" si="53"/>
        <v>80.392156862745082</v>
      </c>
      <c r="CO385" s="5"/>
      <c r="CP385" s="5"/>
    </row>
    <row r="386" spans="1:94" s="4" customFormat="1" x14ac:dyDescent="0.2">
      <c r="A386" s="4" t="s">
        <v>1068</v>
      </c>
      <c r="B386" s="4" t="s">
        <v>1069</v>
      </c>
      <c r="C386" s="4" t="s">
        <v>1070</v>
      </c>
      <c r="D386" s="4">
        <v>2636.0298076508002</v>
      </c>
      <c r="E386" s="4">
        <v>2234.99999956587</v>
      </c>
      <c r="F386" s="4">
        <v>166.92078399346701</v>
      </c>
      <c r="G386" s="8">
        <f t="shared" si="45"/>
        <v>7.4684914552970909</v>
      </c>
      <c r="H386" s="4">
        <v>234.10902409146701</v>
      </c>
      <c r="I386" s="8">
        <f t="shared" si="46"/>
        <v>8.8811220348112183</v>
      </c>
      <c r="J386" s="4">
        <v>1854.4109686489801</v>
      </c>
      <c r="K386" s="4">
        <v>620.19848258270201</v>
      </c>
      <c r="L386" s="7">
        <f t="shared" si="47"/>
        <v>70.348634270627244</v>
      </c>
      <c r="M386" s="7">
        <f t="shared" si="48"/>
        <v>23.527749222813828</v>
      </c>
      <c r="N386" s="4">
        <v>9721.3712266742496</v>
      </c>
      <c r="O386" s="9">
        <f t="shared" si="49"/>
        <v>4.3496068136745167</v>
      </c>
      <c r="P386" s="4">
        <v>1724.2337534590999</v>
      </c>
      <c r="Q386" s="4">
        <v>8247.0388697804592</v>
      </c>
      <c r="R386" s="9">
        <f t="shared" si="50"/>
        <v>4.7830167187224619</v>
      </c>
      <c r="S386" s="4">
        <v>502.619062411203</v>
      </c>
      <c r="T386" s="4">
        <v>1463.0320496652</v>
      </c>
      <c r="U386" s="7">
        <f t="shared" si="51"/>
        <v>2.9108168771924996</v>
      </c>
      <c r="V386" s="4">
        <v>12.4003822992964</v>
      </c>
      <c r="W386" s="8">
        <f t="shared" si="52"/>
        <v>0.55482694862215076</v>
      </c>
      <c r="X386" s="4">
        <v>571.60874771273905</v>
      </c>
      <c r="Y386" s="7">
        <f t="shared" si="53"/>
        <v>25.575335473099297</v>
      </c>
      <c r="CO386" s="5"/>
      <c r="CP386" s="5"/>
    </row>
    <row r="387" spans="1:94" s="4" customFormat="1" x14ac:dyDescent="0.2">
      <c r="A387" s="4" t="s">
        <v>1071</v>
      </c>
      <c r="B387" s="4" t="s">
        <v>1072</v>
      </c>
      <c r="C387" s="4" t="s">
        <v>1073</v>
      </c>
      <c r="D387" s="4">
        <v>172.97111698612099</v>
      </c>
      <c r="E387" s="4">
        <v>90.488764044943807</v>
      </c>
      <c r="F387" s="4">
        <v>77.452941176470901</v>
      </c>
      <c r="G387" s="8">
        <f t="shared" ref="G387:G450" si="54">IF(E387&gt;0,F387*100/E387,0)</f>
        <v>85.593987268962707</v>
      </c>
      <c r="H387" s="4">
        <v>5.0294117647059</v>
      </c>
      <c r="I387" s="8">
        <f t="shared" ref="I387:I450" si="55">IF(D387&gt;0,H387*100/D387,0)</f>
        <v>2.9076598754400451</v>
      </c>
      <c r="J387" s="4">
        <v>165.99894249834799</v>
      </c>
      <c r="K387" s="4">
        <v>3.97752808988764</v>
      </c>
      <c r="L387" s="7">
        <f t="shared" ref="L387:L450" si="56">IF(D387&gt;0,J387*100/D387,0)</f>
        <v>95.969168373739265</v>
      </c>
      <c r="M387" s="7">
        <f t="shared" ref="M387:M450" si="57">IF(D387&gt;0,K387*100/D387,0)</f>
        <v>2.2995331007816713</v>
      </c>
      <c r="N387" s="4">
        <v>365.93258426966298</v>
      </c>
      <c r="O387" s="9">
        <f t="shared" ref="O387:O450" si="58">IF(E387&gt;0,N387/E387,0)</f>
        <v>4.0439560439560456</v>
      </c>
      <c r="P387" s="4">
        <v>84.522471910112301</v>
      </c>
      <c r="Q387" s="4">
        <v>347.039325842697</v>
      </c>
      <c r="R387" s="9">
        <f t="shared" ref="R387:R450" si="59">IF(P387&gt;0,Q387/P387,0)</f>
        <v>4.1058823529411832</v>
      </c>
      <c r="S387" s="4">
        <v>3.97752808988764</v>
      </c>
      <c r="T387" s="4">
        <v>14.9157303370786</v>
      </c>
      <c r="U387" s="7">
        <f t="shared" ref="U387:U450" si="60">IF(S387&gt;0,T387/S387,"")</f>
        <v>3.7499999999999876</v>
      </c>
      <c r="V387" s="4">
        <v>0.99438202247190999</v>
      </c>
      <c r="W387" s="8">
        <f t="shared" ref="W387:W450" si="61">IF(E387&gt;0,V387*100/E387,0)</f>
        <v>1.098901098901099</v>
      </c>
      <c r="X387" s="4">
        <v>6.9606741573033704</v>
      </c>
      <c r="Y387" s="7">
        <f t="shared" ref="Y387:Y450" si="62">IF(E387&gt;0,X387*100/E387,0)</f>
        <v>7.6923076923076934</v>
      </c>
      <c r="CO387" s="5"/>
      <c r="CP387" s="5"/>
    </row>
    <row r="388" spans="1:94" s="4" customFormat="1" x14ac:dyDescent="0.2">
      <c r="A388" s="4" t="s">
        <v>1074</v>
      </c>
      <c r="B388" s="4" t="s">
        <v>1075</v>
      </c>
      <c r="C388" s="4" t="s">
        <v>1076</v>
      </c>
      <c r="D388" s="4">
        <v>37.271506635441</v>
      </c>
      <c r="E388" s="4">
        <v>26.8524590163934</v>
      </c>
      <c r="F388" s="4">
        <v>8.5246753246753197</v>
      </c>
      <c r="G388" s="8">
        <f t="shared" si="54"/>
        <v>31.746348889206065</v>
      </c>
      <c r="H388" s="4">
        <v>1.89437229437229</v>
      </c>
      <c r="I388" s="8">
        <f t="shared" si="55"/>
        <v>5.0826287032114648</v>
      </c>
      <c r="J388" s="4">
        <v>35.291533603009</v>
      </c>
      <c r="K388" s="4">
        <v>1.0327868852458999</v>
      </c>
      <c r="L388" s="7">
        <f t="shared" si="56"/>
        <v>94.687703258689126</v>
      </c>
      <c r="M388" s="7">
        <f t="shared" si="57"/>
        <v>2.7709823897052663</v>
      </c>
      <c r="N388" s="4">
        <v>138.393442622951</v>
      </c>
      <c r="O388" s="9">
        <f t="shared" si="58"/>
        <v>5.1538461538461684</v>
      </c>
      <c r="P388" s="4">
        <v>25.819672131147499</v>
      </c>
      <c r="Q388" s="4">
        <v>134.26229508196701</v>
      </c>
      <c r="R388" s="9">
        <f t="shared" si="59"/>
        <v>5.2000000000000011</v>
      </c>
      <c r="S388" s="4">
        <v>1.0327868852458999</v>
      </c>
      <c r="T388" s="4">
        <v>4.1311475409835996</v>
      </c>
      <c r="U388" s="7">
        <f t="shared" si="60"/>
        <v>4</v>
      </c>
      <c r="V388" s="4">
        <v>0</v>
      </c>
      <c r="W388" s="8">
        <f t="shared" si="61"/>
        <v>0</v>
      </c>
      <c r="X388" s="4">
        <v>9.2950819672131004</v>
      </c>
      <c r="Y388" s="7">
        <f t="shared" si="62"/>
        <v>34.615384615384613</v>
      </c>
      <c r="CO388" s="5"/>
      <c r="CP388" s="5"/>
    </row>
    <row r="389" spans="1:94" s="4" customFormat="1" x14ac:dyDescent="0.2">
      <c r="A389" s="4" t="s">
        <v>1077</v>
      </c>
      <c r="B389" s="4" t="s">
        <v>1078</v>
      </c>
      <c r="C389" s="4" t="s">
        <v>1079</v>
      </c>
      <c r="D389" s="4">
        <v>458.22580645161099</v>
      </c>
      <c r="E389" s="4">
        <v>361.99999999999801</v>
      </c>
      <c r="F389" s="4">
        <v>18.232258064516099</v>
      </c>
      <c r="G389" s="8">
        <f t="shared" si="54"/>
        <v>5.0365353769381764</v>
      </c>
      <c r="H389" s="4">
        <v>77.993548387096695</v>
      </c>
      <c r="I389" s="8">
        <f t="shared" si="55"/>
        <v>17.020767335445321</v>
      </c>
      <c r="J389" s="4">
        <v>405.35395152524501</v>
      </c>
      <c r="K389" s="4">
        <v>37.654925536546401</v>
      </c>
      <c r="L389" s="7">
        <f t="shared" si="56"/>
        <v>88.461615609170337</v>
      </c>
      <c r="M389" s="7">
        <f t="shared" si="57"/>
        <v>8.2175479875603195</v>
      </c>
      <c r="N389" s="4">
        <v>1568.06766937412</v>
      </c>
      <c r="O389" s="9">
        <f t="shared" si="58"/>
        <v>4.3316786446799131</v>
      </c>
      <c r="P389" s="4">
        <v>326.34749991234202</v>
      </c>
      <c r="Q389" s="4">
        <v>1463.2835740836799</v>
      </c>
      <c r="R389" s="9">
        <f t="shared" si="59"/>
        <v>4.4838203892376152</v>
      </c>
      <c r="S389" s="4">
        <v>27.525893278481899</v>
      </c>
      <c r="T389" s="4">
        <v>88.541864528974699</v>
      </c>
      <c r="U389" s="7">
        <f t="shared" si="60"/>
        <v>3.2166754275034353</v>
      </c>
      <c r="V389" s="4">
        <v>7.1873536738307502</v>
      </c>
      <c r="W389" s="8">
        <f t="shared" si="61"/>
        <v>1.9854568159753565</v>
      </c>
      <c r="X389" s="4">
        <v>66.648120741477499</v>
      </c>
      <c r="Y389" s="7">
        <f t="shared" si="62"/>
        <v>18.411083077756317</v>
      </c>
      <c r="CO389" s="5"/>
      <c r="CP389" s="5"/>
    </row>
    <row r="390" spans="1:94" s="4" customFormat="1" x14ac:dyDescent="0.2">
      <c r="A390" s="4" t="s">
        <v>1080</v>
      </c>
      <c r="B390" s="4" t="s">
        <v>1081</v>
      </c>
      <c r="C390" s="4" t="s">
        <v>1082</v>
      </c>
      <c r="D390" s="4">
        <v>991.59056806001695</v>
      </c>
      <c r="E390" s="4">
        <v>920.99999999999602</v>
      </c>
      <c r="F390" s="4">
        <v>15.803858520900301</v>
      </c>
      <c r="G390" s="8">
        <f t="shared" si="54"/>
        <v>1.7159455505863592</v>
      </c>
      <c r="H390" s="4">
        <v>54.786709539120999</v>
      </c>
      <c r="I390" s="8">
        <f t="shared" si="55"/>
        <v>5.5251341938747629</v>
      </c>
      <c r="J390" s="4">
        <v>915.98763274773296</v>
      </c>
      <c r="K390" s="4">
        <v>70.337849865161203</v>
      </c>
      <c r="L390" s="7">
        <f t="shared" si="56"/>
        <v>92.375589507653729</v>
      </c>
      <c r="M390" s="7">
        <f t="shared" si="57"/>
        <v>7.0934367601713557</v>
      </c>
      <c r="N390" s="4">
        <v>4312.7057594036596</v>
      </c>
      <c r="O390" s="9">
        <f t="shared" si="58"/>
        <v>4.6826338321429732</v>
      </c>
      <c r="P390" s="4">
        <v>851.71860809607199</v>
      </c>
      <c r="Q390" s="4">
        <v>4099.9677892375403</v>
      </c>
      <c r="R390" s="9">
        <f t="shared" si="59"/>
        <v>4.8137586173003664</v>
      </c>
      <c r="S390" s="4">
        <v>65.069897024861106</v>
      </c>
      <c r="T390" s="4">
        <v>193.79388345314501</v>
      </c>
      <c r="U390" s="7">
        <f t="shared" si="60"/>
        <v>2.9782417417858005</v>
      </c>
      <c r="V390" s="4">
        <v>1.03399249240014</v>
      </c>
      <c r="W390" s="8">
        <f t="shared" si="61"/>
        <v>0.11226845737243697</v>
      </c>
      <c r="X390" s="4">
        <v>267.05551914997699</v>
      </c>
      <c r="Y390" s="7">
        <f t="shared" si="62"/>
        <v>28.996256150920534</v>
      </c>
      <c r="CO390" s="5"/>
      <c r="CP390" s="5"/>
    </row>
    <row r="391" spans="1:94" s="4" customFormat="1" x14ac:dyDescent="0.2">
      <c r="A391" s="4" t="s">
        <v>1083</v>
      </c>
      <c r="B391" s="4" t="s">
        <v>1084</v>
      </c>
      <c r="C391" s="4" t="s">
        <v>1085</v>
      </c>
      <c r="D391" s="4">
        <v>437.52451519935698</v>
      </c>
      <c r="E391" s="4">
        <v>391.77272719935701</v>
      </c>
      <c r="F391" s="4">
        <v>8.1336511999999992</v>
      </c>
      <c r="G391" s="8">
        <f t="shared" si="54"/>
        <v>2.076114705110935</v>
      </c>
      <c r="H391" s="4">
        <v>37.618136800000002</v>
      </c>
      <c r="I391" s="8">
        <f t="shared" si="55"/>
        <v>8.5979494846955919</v>
      </c>
      <c r="J391" s="4">
        <v>413.98255974626301</v>
      </c>
      <c r="K391" s="4">
        <v>23.541955453093902</v>
      </c>
      <c r="L391" s="7">
        <f t="shared" si="56"/>
        <v>94.61928311780035</v>
      </c>
      <c r="M391" s="7">
        <f t="shared" si="57"/>
        <v>5.380716882199633</v>
      </c>
      <c r="N391" s="4">
        <v>1849.49353949189</v>
      </c>
      <c r="O391" s="9">
        <f t="shared" si="58"/>
        <v>4.7208327968954276</v>
      </c>
      <c r="P391" s="4">
        <v>369.24747814626301</v>
      </c>
      <c r="Q391" s="4">
        <v>1791.1680046210099</v>
      </c>
      <c r="R391" s="9">
        <f t="shared" si="59"/>
        <v>4.8508604950079262</v>
      </c>
      <c r="S391" s="4">
        <v>22.525249053093901</v>
      </c>
      <c r="T391" s="4">
        <v>58.325534870878698</v>
      </c>
      <c r="U391" s="7">
        <f t="shared" si="60"/>
        <v>2.5893402880208125</v>
      </c>
      <c r="V391" s="4">
        <v>0</v>
      </c>
      <c r="W391" s="8">
        <f t="shared" si="61"/>
        <v>0</v>
      </c>
      <c r="X391" s="4">
        <v>102.49400998213</v>
      </c>
      <c r="Y391" s="7">
        <f t="shared" si="62"/>
        <v>26.161599025747144</v>
      </c>
      <c r="CO391" s="5"/>
      <c r="CP391" s="5"/>
    </row>
    <row r="392" spans="1:94" s="4" customFormat="1" x14ac:dyDescent="0.2">
      <c r="A392" s="4" t="s">
        <v>1086</v>
      </c>
      <c r="B392" s="4" t="s">
        <v>1087</v>
      </c>
      <c r="C392" s="4" t="s">
        <v>1088</v>
      </c>
      <c r="D392" s="4">
        <v>100.710462904248</v>
      </c>
      <c r="E392" s="4">
        <v>76.457831325301001</v>
      </c>
      <c r="F392" s="4">
        <v>14.147368421052599</v>
      </c>
      <c r="G392" s="8">
        <f t="shared" si="54"/>
        <v>18.503491631695066</v>
      </c>
      <c r="H392" s="4">
        <v>10.105263157894701</v>
      </c>
      <c r="I392" s="8">
        <f t="shared" si="55"/>
        <v>10.033975484257711</v>
      </c>
      <c r="J392" s="4">
        <v>96.681864299302205</v>
      </c>
      <c r="K392" s="4">
        <v>2.0165504121750102</v>
      </c>
      <c r="L392" s="7">
        <f t="shared" si="56"/>
        <v>95.999821181662071</v>
      </c>
      <c r="M392" s="7">
        <f t="shared" si="57"/>
        <v>2.0023246383965843</v>
      </c>
      <c r="N392" s="4">
        <v>340.03614457831299</v>
      </c>
      <c r="O392" s="9">
        <f t="shared" si="58"/>
        <v>4.4473684210526399</v>
      </c>
      <c r="P392" s="4">
        <v>73.439759036144395</v>
      </c>
      <c r="Q392" s="4">
        <v>332.993975903614</v>
      </c>
      <c r="R392" s="9">
        <f t="shared" si="59"/>
        <v>4.534246575342471</v>
      </c>
      <c r="S392" s="4">
        <v>1.00602409638554</v>
      </c>
      <c r="T392" s="4">
        <v>4.0240963855421601</v>
      </c>
      <c r="U392" s="7">
        <f t="shared" si="60"/>
        <v>4</v>
      </c>
      <c r="V392" s="4">
        <v>1.00602409638554</v>
      </c>
      <c r="W392" s="8">
        <f t="shared" si="61"/>
        <v>1.3157894736842113</v>
      </c>
      <c r="X392" s="4">
        <v>20.120481927710799</v>
      </c>
      <c r="Y392" s="7">
        <f t="shared" si="62"/>
        <v>26.315789473684223</v>
      </c>
      <c r="CO392" s="5"/>
      <c r="CP392" s="5"/>
    </row>
    <row r="393" spans="1:94" s="4" customFormat="1" x14ac:dyDescent="0.2">
      <c r="A393" s="4" t="s">
        <v>1089</v>
      </c>
      <c r="B393" s="4" t="s">
        <v>1090</v>
      </c>
      <c r="C393" s="4" t="s">
        <v>1091</v>
      </c>
      <c r="D393" s="4">
        <v>66.243243243243199</v>
      </c>
      <c r="E393" s="4">
        <v>24.2432432432431</v>
      </c>
      <c r="F393" s="4">
        <v>41</v>
      </c>
      <c r="G393" s="8">
        <f t="shared" si="54"/>
        <v>169.11928651059185</v>
      </c>
      <c r="H393" s="4">
        <v>1</v>
      </c>
      <c r="I393" s="8">
        <f t="shared" si="55"/>
        <v>1.5095879232966147</v>
      </c>
      <c r="J393" s="4">
        <v>66.243243243243199</v>
      </c>
      <c r="K393" s="4">
        <v>0</v>
      </c>
      <c r="L393" s="7">
        <f t="shared" si="56"/>
        <v>100</v>
      </c>
      <c r="M393" s="7">
        <f t="shared" si="57"/>
        <v>0</v>
      </c>
      <c r="N393" s="4">
        <v>106.459459459459</v>
      </c>
      <c r="O393" s="9">
        <f t="shared" si="58"/>
        <v>4.391304347826094</v>
      </c>
      <c r="P393" s="4">
        <v>24.2432432432431</v>
      </c>
      <c r="Q393" s="4">
        <v>106.459459459459</v>
      </c>
      <c r="R393" s="9">
        <f t="shared" si="59"/>
        <v>4.391304347826094</v>
      </c>
      <c r="S393" s="4">
        <v>0</v>
      </c>
      <c r="T393" s="4">
        <v>0</v>
      </c>
      <c r="U393" s="7" t="str">
        <f t="shared" si="60"/>
        <v/>
      </c>
      <c r="V393" s="4">
        <v>0</v>
      </c>
      <c r="W393" s="8">
        <f t="shared" si="61"/>
        <v>0</v>
      </c>
      <c r="X393" s="4">
        <v>6.3243243243242997</v>
      </c>
      <c r="Y393" s="7">
        <f t="shared" si="62"/>
        <v>26.086956521739186</v>
      </c>
      <c r="CO393" s="5"/>
      <c r="CP393" s="5"/>
    </row>
    <row r="394" spans="1:94" s="4" customFormat="1" x14ac:dyDescent="0.2">
      <c r="A394" s="4" t="s">
        <v>1092</v>
      </c>
      <c r="B394" s="4" t="s">
        <v>1093</v>
      </c>
      <c r="C394" s="4" t="s">
        <v>1094</v>
      </c>
      <c r="D394" s="4">
        <v>421.19949539259801</v>
      </c>
      <c r="E394" s="4">
        <v>384.273835920176</v>
      </c>
      <c r="F394" s="4">
        <v>5.9879447793116896</v>
      </c>
      <c r="G394" s="8">
        <f t="shared" si="54"/>
        <v>1.558249409557914</v>
      </c>
      <c r="H394" s="4">
        <v>30.937714693110401</v>
      </c>
      <c r="I394" s="8">
        <f t="shared" si="55"/>
        <v>7.3451452415140022</v>
      </c>
      <c r="J394" s="4">
        <v>371.03853342088001</v>
      </c>
      <c r="K394" s="4">
        <v>23.0711615282592</v>
      </c>
      <c r="L394" s="7">
        <f t="shared" si="56"/>
        <v>88.090925435472528</v>
      </c>
      <c r="M394" s="7">
        <f t="shared" si="57"/>
        <v>5.4774903058121378</v>
      </c>
      <c r="N394" s="4">
        <v>1834.0798226164</v>
      </c>
      <c r="O394" s="9">
        <f t="shared" si="58"/>
        <v>4.7728459530026077</v>
      </c>
      <c r="P394" s="4">
        <v>335.11086474501002</v>
      </c>
      <c r="Q394" s="4">
        <v>1713.6807095343599</v>
      </c>
      <c r="R394" s="9">
        <f t="shared" si="59"/>
        <v>5.113772455089812</v>
      </c>
      <c r="S394" s="4">
        <v>22.0731707317073</v>
      </c>
      <c r="T394" s="4">
        <v>60.199556541019803</v>
      </c>
      <c r="U394" s="7">
        <f t="shared" si="60"/>
        <v>2.7272727272727226</v>
      </c>
      <c r="V394" s="4">
        <v>2.00665188470066</v>
      </c>
      <c r="W394" s="8">
        <f t="shared" si="61"/>
        <v>0.52219321148825115</v>
      </c>
      <c r="X394" s="4">
        <v>155.515521064301</v>
      </c>
      <c r="Y394" s="7">
        <f t="shared" si="62"/>
        <v>40.469973890339425</v>
      </c>
      <c r="CO394" s="5"/>
      <c r="CP394" s="5"/>
    </row>
    <row r="395" spans="1:94" s="4" customFormat="1" x14ac:dyDescent="0.2">
      <c r="A395" s="4" t="s">
        <v>1095</v>
      </c>
      <c r="B395" s="4" t="s">
        <v>1096</v>
      </c>
      <c r="C395" s="4" t="s">
        <v>1097</v>
      </c>
      <c r="D395" s="4">
        <v>63.753086419752997</v>
      </c>
      <c r="E395" s="4">
        <v>39.753086419752997</v>
      </c>
      <c r="F395" s="4">
        <v>20.571428571428601</v>
      </c>
      <c r="G395" s="8">
        <f t="shared" si="54"/>
        <v>51.748003549245979</v>
      </c>
      <c r="H395" s="4">
        <v>3.4285714285714302</v>
      </c>
      <c r="I395" s="8">
        <f t="shared" si="55"/>
        <v>5.377890892995473</v>
      </c>
      <c r="J395" s="4">
        <v>59.188712522045797</v>
      </c>
      <c r="K395" s="4">
        <v>0.85714285714285698</v>
      </c>
      <c r="L395" s="7">
        <f t="shared" si="56"/>
        <v>92.840544428460817</v>
      </c>
      <c r="M395" s="7">
        <f t="shared" si="57"/>
        <v>1.3444727232488674</v>
      </c>
      <c r="N395" s="4">
        <v>194.222222222222</v>
      </c>
      <c r="O395" s="9">
        <f t="shared" si="58"/>
        <v>4.8857142857142914</v>
      </c>
      <c r="P395" s="4">
        <v>38.6172839506172</v>
      </c>
      <c r="Q395" s="4">
        <v>193.08641975308601</v>
      </c>
      <c r="R395" s="9">
        <f t="shared" si="59"/>
        <v>5</v>
      </c>
      <c r="S395" s="4">
        <v>0</v>
      </c>
      <c r="T395" s="4">
        <v>0</v>
      </c>
      <c r="U395" s="7" t="str">
        <f t="shared" si="60"/>
        <v/>
      </c>
      <c r="V395" s="4">
        <v>1.1358024691358</v>
      </c>
      <c r="W395" s="8">
        <f t="shared" si="61"/>
        <v>2.8571428571428572</v>
      </c>
      <c r="X395" s="4">
        <v>13.6296296296296</v>
      </c>
      <c r="Y395" s="7">
        <f t="shared" si="62"/>
        <v>34.285714285714285</v>
      </c>
      <c r="CO395" s="5"/>
      <c r="CP395" s="5"/>
    </row>
    <row r="396" spans="1:94" s="4" customFormat="1" x14ac:dyDescent="0.2">
      <c r="A396" s="4" t="s">
        <v>1098</v>
      </c>
      <c r="B396" s="4" t="s">
        <v>1099</v>
      </c>
      <c r="C396" s="4" t="s">
        <v>1100</v>
      </c>
      <c r="D396" s="4">
        <v>2075.1274509803402</v>
      </c>
      <c r="E396" s="4">
        <v>1948.99999999995</v>
      </c>
      <c r="F396" s="4">
        <v>11.1887254901961</v>
      </c>
      <c r="G396" s="8">
        <f t="shared" si="54"/>
        <v>0.57407519190335488</v>
      </c>
      <c r="H396" s="4">
        <v>114.93872549019601</v>
      </c>
      <c r="I396" s="8">
        <f t="shared" si="55"/>
        <v>5.5388754765831942</v>
      </c>
      <c r="J396" s="4">
        <v>1347.80292374695</v>
      </c>
      <c r="K396" s="4">
        <v>722.20732961177498</v>
      </c>
      <c r="L396" s="7">
        <f t="shared" si="56"/>
        <v>64.950368379070667</v>
      </c>
      <c r="M396" s="7">
        <f t="shared" si="57"/>
        <v>34.803034833864629</v>
      </c>
      <c r="N396" s="4">
        <v>7852.2179819789299</v>
      </c>
      <c r="O396" s="9">
        <f t="shared" si="58"/>
        <v>4.0288445264131001</v>
      </c>
      <c r="P396" s="4">
        <v>1278.6362570802901</v>
      </c>
      <c r="Q396" s="4">
        <v>6131.3979499054703</v>
      </c>
      <c r="R396" s="9">
        <f t="shared" si="59"/>
        <v>4.7952636380781577</v>
      </c>
      <c r="S396" s="4">
        <v>665.246545298049</v>
      </c>
      <c r="T396" s="4">
        <v>1698.41279970399</v>
      </c>
      <c r="U396" s="7">
        <f t="shared" si="60"/>
        <v>2.5530576772000426</v>
      </c>
      <c r="V396" s="4">
        <v>6.2494591080911404</v>
      </c>
      <c r="W396" s="8">
        <f t="shared" si="61"/>
        <v>0.32064951811653669</v>
      </c>
      <c r="X396" s="4">
        <v>375.67244174178302</v>
      </c>
      <c r="Y396" s="7">
        <f t="shared" si="62"/>
        <v>19.275138108865711</v>
      </c>
      <c r="CO396" s="5"/>
      <c r="CP396" s="5"/>
    </row>
    <row r="397" spans="1:94" s="4" customFormat="1" x14ac:dyDescent="0.2">
      <c r="A397" s="4" t="s">
        <v>1101</v>
      </c>
      <c r="B397" s="4" t="s">
        <v>1102</v>
      </c>
      <c r="C397" s="4" t="s">
        <v>1103</v>
      </c>
      <c r="D397" s="4">
        <v>96.835138913157493</v>
      </c>
      <c r="E397" s="4">
        <v>89.618644067796595</v>
      </c>
      <c r="F397" s="4">
        <v>0</v>
      </c>
      <c r="G397" s="8">
        <f t="shared" si="54"/>
        <v>0</v>
      </c>
      <c r="H397" s="4">
        <v>7.2164948453608497</v>
      </c>
      <c r="I397" s="8">
        <f t="shared" si="55"/>
        <v>7.4523514153603463</v>
      </c>
      <c r="J397" s="4">
        <v>85.811418836274697</v>
      </c>
      <c r="K397" s="4">
        <v>11.0237200768828</v>
      </c>
      <c r="L397" s="7">
        <f t="shared" si="56"/>
        <v>88.615991880004472</v>
      </c>
      <c r="M397" s="7">
        <f t="shared" si="57"/>
        <v>11.38400811999553</v>
      </c>
      <c r="N397" s="4">
        <v>505.84745762711901</v>
      </c>
      <c r="O397" s="9">
        <f t="shared" si="58"/>
        <v>5.6444444444444493</v>
      </c>
      <c r="P397" s="4">
        <v>80.656779661016998</v>
      </c>
      <c r="Q397" s="4">
        <v>477.96610169491498</v>
      </c>
      <c r="R397" s="9">
        <f t="shared" si="59"/>
        <v>5.9259259259259194</v>
      </c>
      <c r="S397" s="4">
        <v>8.9618644067796591</v>
      </c>
      <c r="T397" s="4">
        <v>27.881355932203402</v>
      </c>
      <c r="U397" s="7">
        <f t="shared" si="60"/>
        <v>3.1111111111111129</v>
      </c>
      <c r="V397" s="4">
        <v>0</v>
      </c>
      <c r="W397" s="8">
        <f t="shared" si="61"/>
        <v>0</v>
      </c>
      <c r="X397" s="4">
        <v>55.762711864406803</v>
      </c>
      <c r="Y397" s="7">
        <f t="shared" si="62"/>
        <v>62.222222222222257</v>
      </c>
      <c r="CO397" s="5"/>
      <c r="CP397" s="5"/>
    </row>
    <row r="398" spans="1:94" s="4" customFormat="1" x14ac:dyDescent="0.2">
      <c r="A398" s="4" t="s">
        <v>1104</v>
      </c>
      <c r="B398" s="4" t="s">
        <v>1105</v>
      </c>
      <c r="C398" s="4" t="s">
        <v>1106</v>
      </c>
      <c r="D398" s="4">
        <v>36.260215053763602</v>
      </c>
      <c r="E398" s="4">
        <v>33.066666666666798</v>
      </c>
      <c r="F398" s="4">
        <v>2.12903225806452</v>
      </c>
      <c r="G398" s="8">
        <f t="shared" si="54"/>
        <v>6.4386056191467089</v>
      </c>
      <c r="H398" s="4">
        <v>1.06451612903226</v>
      </c>
      <c r="I398" s="8">
        <f t="shared" si="55"/>
        <v>2.9357689342269064</v>
      </c>
      <c r="J398" s="4">
        <v>36.260215053763602</v>
      </c>
      <c r="K398" s="4">
        <v>0</v>
      </c>
      <c r="L398" s="7">
        <f t="shared" si="56"/>
        <v>100</v>
      </c>
      <c r="M398" s="7">
        <f t="shared" si="57"/>
        <v>0</v>
      </c>
      <c r="N398" s="4">
        <v>172.80000000000101</v>
      </c>
      <c r="O398" s="9">
        <f t="shared" si="58"/>
        <v>5.2258064516129128</v>
      </c>
      <c r="P398" s="4">
        <v>33.066666666666798</v>
      </c>
      <c r="Q398" s="4">
        <v>172.80000000000101</v>
      </c>
      <c r="R398" s="9">
        <f t="shared" si="59"/>
        <v>5.2258064516129128</v>
      </c>
      <c r="S398" s="4">
        <v>0</v>
      </c>
      <c r="T398" s="4">
        <v>0</v>
      </c>
      <c r="U398" s="7" t="str">
        <f t="shared" si="60"/>
        <v/>
      </c>
      <c r="V398" s="4">
        <v>0</v>
      </c>
      <c r="W398" s="8">
        <f t="shared" si="61"/>
        <v>0</v>
      </c>
      <c r="X398" s="4">
        <v>13.866666666666699</v>
      </c>
      <c r="Y398" s="7">
        <f t="shared" si="62"/>
        <v>41.935483870967673</v>
      </c>
      <c r="CO398" s="5"/>
      <c r="CP398" s="5"/>
    </row>
    <row r="399" spans="1:94" s="4" customFormat="1" x14ac:dyDescent="0.2">
      <c r="A399" s="4" t="s">
        <v>1107</v>
      </c>
      <c r="B399" s="4" t="s">
        <v>1108</v>
      </c>
      <c r="C399" s="4" t="s">
        <v>1109</v>
      </c>
      <c r="D399" s="4">
        <v>27.596119929453302</v>
      </c>
      <c r="E399" s="4">
        <v>26.571428571428601</v>
      </c>
      <c r="F399" s="4">
        <v>1.0246913580246899</v>
      </c>
      <c r="G399" s="8">
        <f t="shared" si="54"/>
        <v>3.8563653258993664</v>
      </c>
      <c r="H399" s="4">
        <v>0</v>
      </c>
      <c r="I399" s="8">
        <f t="shared" si="55"/>
        <v>0</v>
      </c>
      <c r="J399" s="4">
        <v>27.596119929453302</v>
      </c>
      <c r="K399" s="4">
        <v>0</v>
      </c>
      <c r="L399" s="7">
        <f t="shared" si="56"/>
        <v>100</v>
      </c>
      <c r="M399" s="7">
        <f t="shared" si="57"/>
        <v>0</v>
      </c>
      <c r="N399" s="4">
        <v>137.28571428571499</v>
      </c>
      <c r="O399" s="9">
        <f t="shared" si="58"/>
        <v>5.1666666666666874</v>
      </c>
      <c r="P399" s="4">
        <v>26.571428571428601</v>
      </c>
      <c r="Q399" s="4">
        <v>137.28571428571499</v>
      </c>
      <c r="R399" s="9">
        <f t="shared" si="59"/>
        <v>5.1666666666666874</v>
      </c>
      <c r="S399" s="4">
        <v>0</v>
      </c>
      <c r="T399" s="4">
        <v>0</v>
      </c>
      <c r="U399" s="7" t="str">
        <f t="shared" si="60"/>
        <v/>
      </c>
      <c r="V399" s="4">
        <v>0</v>
      </c>
      <c r="W399" s="8">
        <f t="shared" si="61"/>
        <v>0</v>
      </c>
      <c r="X399" s="4">
        <v>13.285714285714301</v>
      </c>
      <c r="Y399" s="7">
        <f t="shared" si="62"/>
        <v>50</v>
      </c>
      <c r="CO399" s="5"/>
      <c r="CP399" s="5"/>
    </row>
    <row r="400" spans="1:94" s="4" customFormat="1" x14ac:dyDescent="0.2">
      <c r="A400" s="4" t="s">
        <v>1110</v>
      </c>
      <c r="B400" s="4" t="s">
        <v>1111</v>
      </c>
      <c r="C400" s="4" t="s">
        <v>1112</v>
      </c>
      <c r="D400" s="4">
        <v>658.23216995446398</v>
      </c>
      <c r="E400" s="4">
        <v>648.99999999998795</v>
      </c>
      <c r="F400" s="4">
        <v>1.0257966616084999</v>
      </c>
      <c r="G400" s="8">
        <f t="shared" si="54"/>
        <v>0.15805803722781495</v>
      </c>
      <c r="H400" s="4">
        <v>8.2063732928679993</v>
      </c>
      <c r="I400" s="8">
        <f t="shared" si="55"/>
        <v>1.2467292951415168</v>
      </c>
      <c r="J400" s="4">
        <v>618.90141702239498</v>
      </c>
      <c r="K400" s="4">
        <v>37.214648891389899</v>
      </c>
      <c r="L400" s="7">
        <f t="shared" si="56"/>
        <v>94.024790229442914</v>
      </c>
      <c r="M400" s="7">
        <f t="shared" si="57"/>
        <v>5.6537268444300404</v>
      </c>
      <c r="N400" s="4">
        <v>3487.2466888150302</v>
      </c>
      <c r="O400" s="9">
        <f t="shared" si="58"/>
        <v>5.3732614619647068</v>
      </c>
      <c r="P400" s="4">
        <v>609.66924706791804</v>
      </c>
      <c r="Q400" s="4">
        <v>3383.1912023874502</v>
      </c>
      <c r="R400" s="9">
        <f t="shared" si="59"/>
        <v>5.5492239745701948</v>
      </c>
      <c r="S400" s="4">
        <v>37.214648891389899</v>
      </c>
      <c r="T400" s="4">
        <v>98.779233718506802</v>
      </c>
      <c r="U400" s="7">
        <f t="shared" si="60"/>
        <v>2.6543105110783589</v>
      </c>
      <c r="V400" s="4">
        <v>0</v>
      </c>
      <c r="W400" s="8">
        <f t="shared" si="61"/>
        <v>0</v>
      </c>
      <c r="X400" s="4">
        <v>393.77272953972403</v>
      </c>
      <c r="Y400" s="7">
        <f t="shared" si="62"/>
        <v>60.673764181776782</v>
      </c>
      <c r="CO400" s="5"/>
      <c r="CP400" s="5"/>
    </row>
    <row r="401" spans="1:94" s="4" customFormat="1" x14ac:dyDescent="0.2">
      <c r="A401" s="4" t="s">
        <v>1113</v>
      </c>
      <c r="B401" s="4" t="s">
        <v>1114</v>
      </c>
      <c r="C401" s="4" t="s">
        <v>1115</v>
      </c>
      <c r="D401" s="4">
        <v>682.41786924331802</v>
      </c>
      <c r="E401" s="4">
        <v>632.00761283306099</v>
      </c>
      <c r="F401" s="4">
        <v>2.1604395604395599</v>
      </c>
      <c r="G401" s="8">
        <f t="shared" si="54"/>
        <v>0.34183758495488564</v>
      </c>
      <c r="H401" s="4">
        <v>48.249816849816803</v>
      </c>
      <c r="I401" s="8">
        <f t="shared" si="55"/>
        <v>7.0704210754793699</v>
      </c>
      <c r="J401" s="4">
        <v>657.06055727850196</v>
      </c>
      <c r="K401" s="4">
        <v>24.637165444669499</v>
      </c>
      <c r="L401" s="7">
        <f t="shared" si="56"/>
        <v>96.28419578271992</v>
      </c>
      <c r="M401" s="7">
        <f t="shared" si="57"/>
        <v>3.6102755445117234</v>
      </c>
      <c r="N401" s="4">
        <v>3059.42903752039</v>
      </c>
      <c r="O401" s="9">
        <f t="shared" si="58"/>
        <v>4.8408104196816222</v>
      </c>
      <c r="P401" s="4">
        <v>610.97117998912404</v>
      </c>
      <c r="Q401" s="4">
        <v>2999.9782490483899</v>
      </c>
      <c r="R401" s="9">
        <f t="shared" si="59"/>
        <v>4.9101796407185567</v>
      </c>
      <c r="S401" s="4">
        <v>21.0364328439369</v>
      </c>
      <c r="T401" s="4">
        <v>59.450788471995601</v>
      </c>
      <c r="U401" s="7">
        <f t="shared" si="60"/>
        <v>2.8260869565217397</v>
      </c>
      <c r="V401" s="4">
        <v>0.91462751495377903</v>
      </c>
      <c r="W401" s="8">
        <f t="shared" si="61"/>
        <v>0.14471780028943568</v>
      </c>
      <c r="X401" s="4">
        <v>254.26644915715099</v>
      </c>
      <c r="Y401" s="7">
        <f t="shared" si="62"/>
        <v>40.231548480463182</v>
      </c>
      <c r="CO401" s="5"/>
      <c r="CP401" s="5"/>
    </row>
    <row r="402" spans="1:94" s="4" customFormat="1" x14ac:dyDescent="0.2">
      <c r="A402" s="4" t="s">
        <v>1116</v>
      </c>
      <c r="B402" s="4" t="s">
        <v>1117</v>
      </c>
      <c r="C402" s="4" t="s">
        <v>1118</v>
      </c>
      <c r="D402" s="4">
        <v>209.072178106986</v>
      </c>
      <c r="E402" s="4">
        <v>142.09271523178799</v>
      </c>
      <c r="F402" s="4">
        <v>38.988045554219397</v>
      </c>
      <c r="G402" s="8">
        <f t="shared" si="54"/>
        <v>27.438454878295733</v>
      </c>
      <c r="H402" s="4">
        <v>27.991417320978002</v>
      </c>
      <c r="I402" s="8">
        <f t="shared" si="55"/>
        <v>13.388398960790608</v>
      </c>
      <c r="J402" s="4">
        <v>197.44426513114101</v>
      </c>
      <c r="K402" s="4">
        <v>10.6282195000953</v>
      </c>
      <c r="L402" s="7">
        <f t="shared" si="56"/>
        <v>94.438325997687372</v>
      </c>
      <c r="M402" s="7">
        <f t="shared" si="57"/>
        <v>5.0835168965698765</v>
      </c>
      <c r="N402" s="4">
        <v>648.47682119205297</v>
      </c>
      <c r="O402" s="9">
        <f t="shared" si="58"/>
        <v>4.5637583892617473</v>
      </c>
      <c r="P402" s="4">
        <v>134.46357615893999</v>
      </c>
      <c r="Q402" s="4">
        <v>625.58940397351</v>
      </c>
      <c r="R402" s="9">
        <f t="shared" si="59"/>
        <v>4.6524822695035608</v>
      </c>
      <c r="S402" s="4">
        <v>7.6291390728476802</v>
      </c>
      <c r="T402" s="4">
        <v>22.887417218543</v>
      </c>
      <c r="U402" s="7">
        <f t="shared" si="60"/>
        <v>2.9999999999999947</v>
      </c>
      <c r="V402" s="4">
        <v>0</v>
      </c>
      <c r="W402" s="8">
        <f t="shared" si="61"/>
        <v>0</v>
      </c>
      <c r="X402" s="4">
        <v>45.774834437086099</v>
      </c>
      <c r="Y402" s="7">
        <f t="shared" si="62"/>
        <v>32.214765100671165</v>
      </c>
      <c r="CO402" s="5"/>
      <c r="CP402" s="5"/>
    </row>
    <row r="403" spans="1:94" s="4" customFormat="1" x14ac:dyDescent="0.2">
      <c r="A403" s="4" t="s">
        <v>1119</v>
      </c>
      <c r="B403" s="4" t="s">
        <v>1120</v>
      </c>
      <c r="C403" s="4" t="s">
        <v>1121</v>
      </c>
      <c r="D403" s="4">
        <v>1554.1620999034101</v>
      </c>
      <c r="E403" s="4">
        <v>1428.3230194436401</v>
      </c>
      <c r="F403" s="4">
        <v>10.7554769623735</v>
      </c>
      <c r="G403" s="8">
        <f t="shared" si="54"/>
        <v>0.75301432630855236</v>
      </c>
      <c r="H403" s="4">
        <v>115.083603497396</v>
      </c>
      <c r="I403" s="8">
        <f t="shared" si="55"/>
        <v>7.4048648789304767</v>
      </c>
      <c r="J403" s="4">
        <v>1287.5772440584899</v>
      </c>
      <c r="K403" s="4">
        <v>264.43376045244901</v>
      </c>
      <c r="L403" s="7">
        <f t="shared" si="56"/>
        <v>82.847036621116402</v>
      </c>
      <c r="M403" s="7">
        <f t="shared" si="57"/>
        <v>17.014554689558018</v>
      </c>
      <c r="N403" s="4">
        <v>6646.6421771155001</v>
      </c>
      <c r="O403" s="9">
        <f t="shared" si="58"/>
        <v>4.6534586971121543</v>
      </c>
      <c r="P403" s="4">
        <v>1187.5513083084099</v>
      </c>
      <c r="Q403" s="4">
        <v>5950.2267895291498</v>
      </c>
      <c r="R403" s="9">
        <f t="shared" si="59"/>
        <v>5.0105008077544566</v>
      </c>
      <c r="S403" s="4">
        <v>240.771711135228</v>
      </c>
      <c r="T403" s="4">
        <v>696.415387586355</v>
      </c>
      <c r="U403" s="7">
        <f t="shared" si="60"/>
        <v>2.8924302788844551</v>
      </c>
      <c r="V403" s="4">
        <v>10.551748296763</v>
      </c>
      <c r="W403" s="8">
        <f t="shared" si="61"/>
        <v>0.73875083948959352</v>
      </c>
      <c r="X403" s="4">
        <v>503.606168709141</v>
      </c>
      <c r="Y403" s="7">
        <f t="shared" si="62"/>
        <v>35.258562793821348</v>
      </c>
      <c r="CO403" s="5"/>
      <c r="CP403" s="5"/>
    </row>
    <row r="404" spans="1:94" s="4" customFormat="1" x14ac:dyDescent="0.2">
      <c r="A404" s="4" t="s">
        <v>1122</v>
      </c>
      <c r="B404" s="4" t="s">
        <v>1123</v>
      </c>
      <c r="C404" s="4" t="s">
        <v>1124</v>
      </c>
      <c r="D404" s="4">
        <v>32.871666666666798</v>
      </c>
      <c r="E404" s="4">
        <v>28.746666666666801</v>
      </c>
      <c r="F404" s="4">
        <v>3.09375</v>
      </c>
      <c r="G404" s="8">
        <f t="shared" si="54"/>
        <v>10.762117346938725</v>
      </c>
      <c r="H404" s="4">
        <v>1.03125</v>
      </c>
      <c r="I404" s="8">
        <f t="shared" si="55"/>
        <v>3.1372002230897813</v>
      </c>
      <c r="J404" s="4">
        <v>32.871666666666798</v>
      </c>
      <c r="K404" s="4">
        <v>0</v>
      </c>
      <c r="L404" s="7">
        <f t="shared" si="56"/>
        <v>100</v>
      </c>
      <c r="M404" s="7">
        <f t="shared" si="57"/>
        <v>0</v>
      </c>
      <c r="N404" s="4">
        <v>151.946666666667</v>
      </c>
      <c r="O404" s="9">
        <f t="shared" si="58"/>
        <v>5.2857142857142723</v>
      </c>
      <c r="P404" s="4">
        <v>28.746666666666801</v>
      </c>
      <c r="Q404" s="4">
        <v>151.946666666667</v>
      </c>
      <c r="R404" s="9">
        <f t="shared" si="59"/>
        <v>5.2857142857142723</v>
      </c>
      <c r="S404" s="4">
        <v>0</v>
      </c>
      <c r="T404" s="4">
        <v>0</v>
      </c>
      <c r="U404" s="7" t="str">
        <f t="shared" si="60"/>
        <v/>
      </c>
      <c r="V404" s="4">
        <v>0</v>
      </c>
      <c r="W404" s="8">
        <f t="shared" si="61"/>
        <v>0</v>
      </c>
      <c r="X404" s="4">
        <v>18.4800000000001</v>
      </c>
      <c r="Y404" s="7">
        <f t="shared" si="62"/>
        <v>64.285714285714334</v>
      </c>
      <c r="CO404" s="5"/>
      <c r="CP404" s="5"/>
    </row>
    <row r="405" spans="1:94" s="4" customFormat="1" x14ac:dyDescent="0.2">
      <c r="A405" s="4" t="s">
        <v>1125</v>
      </c>
      <c r="B405" s="4" t="s">
        <v>1126</v>
      </c>
      <c r="C405" s="4" t="s">
        <v>1127</v>
      </c>
      <c r="D405" s="4">
        <v>357</v>
      </c>
      <c r="E405" s="4">
        <v>199</v>
      </c>
      <c r="F405" s="4">
        <v>139</v>
      </c>
      <c r="G405" s="8">
        <f t="shared" si="54"/>
        <v>69.849246231155774</v>
      </c>
      <c r="H405" s="4">
        <v>19</v>
      </c>
      <c r="I405" s="8">
        <f t="shared" si="55"/>
        <v>5.322128851540616</v>
      </c>
      <c r="J405" s="4">
        <v>242</v>
      </c>
      <c r="K405" s="4">
        <v>115</v>
      </c>
      <c r="L405" s="7">
        <f t="shared" si="56"/>
        <v>67.787114845938376</v>
      </c>
      <c r="M405" s="7">
        <f t="shared" si="57"/>
        <v>32.212885154061624</v>
      </c>
      <c r="N405" s="4">
        <v>927</v>
      </c>
      <c r="O405" s="9">
        <f t="shared" si="58"/>
        <v>4.658291457286432</v>
      </c>
      <c r="P405" s="4">
        <v>159</v>
      </c>
      <c r="Q405" s="4">
        <v>785</v>
      </c>
      <c r="R405" s="9">
        <f t="shared" si="59"/>
        <v>4.9371069182389933</v>
      </c>
      <c r="S405" s="4">
        <v>40</v>
      </c>
      <c r="T405" s="4">
        <v>142</v>
      </c>
      <c r="U405" s="7">
        <f t="shared" si="60"/>
        <v>3.55</v>
      </c>
      <c r="V405" s="4">
        <v>2</v>
      </c>
      <c r="W405" s="8">
        <f t="shared" si="61"/>
        <v>1.0050251256281406</v>
      </c>
      <c r="X405" s="4">
        <v>52</v>
      </c>
      <c r="Y405" s="7">
        <f t="shared" si="62"/>
        <v>26.13065326633166</v>
      </c>
      <c r="CO405" s="5"/>
      <c r="CP405" s="5"/>
    </row>
    <row r="406" spans="1:94" s="4" customFormat="1" x14ac:dyDescent="0.2">
      <c r="A406" s="4" t="s">
        <v>1128</v>
      </c>
      <c r="B406" s="4" t="s">
        <v>1129</v>
      </c>
      <c r="C406" s="4" t="s">
        <v>1130</v>
      </c>
      <c r="D406" s="4">
        <v>232</v>
      </c>
      <c r="E406" s="4">
        <v>195</v>
      </c>
      <c r="F406" s="4">
        <v>13</v>
      </c>
      <c r="G406" s="8">
        <f t="shared" si="54"/>
        <v>6.666666666666667</v>
      </c>
      <c r="H406" s="4">
        <v>24</v>
      </c>
      <c r="I406" s="8">
        <f t="shared" si="55"/>
        <v>10.344827586206897</v>
      </c>
      <c r="J406" s="4">
        <v>231</v>
      </c>
      <c r="K406" s="4">
        <v>0</v>
      </c>
      <c r="L406" s="7">
        <f t="shared" si="56"/>
        <v>99.568965517241381</v>
      </c>
      <c r="M406" s="7">
        <f t="shared" si="57"/>
        <v>0</v>
      </c>
      <c r="N406" s="4">
        <v>977</v>
      </c>
      <c r="O406" s="9">
        <f t="shared" si="58"/>
        <v>5.0102564102564102</v>
      </c>
      <c r="P406" s="4">
        <v>194</v>
      </c>
      <c r="Q406" s="4">
        <v>975</v>
      </c>
      <c r="R406" s="9">
        <f t="shared" si="59"/>
        <v>5.0257731958762886</v>
      </c>
      <c r="S406" s="4">
        <v>0</v>
      </c>
      <c r="T406" s="4">
        <v>0</v>
      </c>
      <c r="U406" s="7" t="str">
        <f t="shared" si="60"/>
        <v/>
      </c>
      <c r="V406" s="4">
        <v>1</v>
      </c>
      <c r="W406" s="8">
        <f t="shared" si="61"/>
        <v>0.51282051282051277</v>
      </c>
      <c r="X406" s="4">
        <v>94</v>
      </c>
      <c r="Y406" s="7">
        <f t="shared" si="62"/>
        <v>48.205128205128204</v>
      </c>
      <c r="CO406" s="5"/>
      <c r="CP406" s="5"/>
    </row>
    <row r="407" spans="1:94" s="4" customFormat="1" x14ac:dyDescent="0.2">
      <c r="A407" s="4" t="s">
        <v>1131</v>
      </c>
      <c r="B407" s="4" t="s">
        <v>1132</v>
      </c>
      <c r="C407" s="4" t="s">
        <v>1133</v>
      </c>
      <c r="D407" s="4">
        <v>130.261194029851</v>
      </c>
      <c r="E407" s="4">
        <v>95</v>
      </c>
      <c r="F407" s="4">
        <v>8.0597014925372807</v>
      </c>
      <c r="G407" s="8">
        <f t="shared" si="54"/>
        <v>8.4838963079339802</v>
      </c>
      <c r="H407" s="4">
        <v>27.2014925373133</v>
      </c>
      <c r="I407" s="8">
        <f t="shared" si="55"/>
        <v>20.882268690919364</v>
      </c>
      <c r="J407" s="4">
        <v>126.238805970149</v>
      </c>
      <c r="K407" s="4">
        <v>1.0074626865671601</v>
      </c>
      <c r="L407" s="7">
        <f t="shared" si="56"/>
        <v>96.912059581781349</v>
      </c>
      <c r="M407" s="7">
        <f t="shared" si="57"/>
        <v>0.77341735892294006</v>
      </c>
      <c r="N407" s="4">
        <v>434</v>
      </c>
      <c r="O407" s="9">
        <f t="shared" si="58"/>
        <v>4.5684210526315789</v>
      </c>
      <c r="P407" s="4">
        <v>94</v>
      </c>
      <c r="Q407" s="4">
        <v>433</v>
      </c>
      <c r="R407" s="9">
        <f t="shared" si="59"/>
        <v>4.6063829787234045</v>
      </c>
      <c r="S407" s="4">
        <v>0</v>
      </c>
      <c r="T407" s="4">
        <v>0</v>
      </c>
      <c r="U407" s="7" t="str">
        <f t="shared" si="60"/>
        <v/>
      </c>
      <c r="V407" s="4">
        <v>2</v>
      </c>
      <c r="W407" s="8">
        <f t="shared" si="61"/>
        <v>2.1052631578947367</v>
      </c>
      <c r="X407" s="4">
        <v>23</v>
      </c>
      <c r="Y407" s="7">
        <f t="shared" si="62"/>
        <v>24.210526315789473</v>
      </c>
      <c r="CO407" s="5"/>
      <c r="CP407" s="5"/>
    </row>
    <row r="408" spans="1:94" s="4" customFormat="1" x14ac:dyDescent="0.2">
      <c r="A408" s="4" t="s">
        <v>1134</v>
      </c>
      <c r="B408" s="4" t="s">
        <v>1135</v>
      </c>
      <c r="C408" s="4" t="s">
        <v>1136</v>
      </c>
      <c r="D408" s="4">
        <v>150.50092336165</v>
      </c>
      <c r="E408" s="4">
        <v>107.441562631056</v>
      </c>
      <c r="F408" s="4">
        <v>26.655794737986401</v>
      </c>
      <c r="G408" s="8">
        <f t="shared" si="54"/>
        <v>24.809574698312829</v>
      </c>
      <c r="H408" s="4">
        <v>16.403565992607</v>
      </c>
      <c r="I408" s="8">
        <f t="shared" si="55"/>
        <v>10.89931252660134</v>
      </c>
      <c r="J408" s="4">
        <v>149.47570048711199</v>
      </c>
      <c r="K408" s="4">
        <v>1.0252228745379399</v>
      </c>
      <c r="L408" s="7">
        <f t="shared" si="56"/>
        <v>99.318792967087376</v>
      </c>
      <c r="M408" s="7">
        <f t="shared" si="57"/>
        <v>0.68120703291258533</v>
      </c>
      <c r="N408" s="4">
        <v>515.71950062907001</v>
      </c>
      <c r="O408" s="9">
        <f t="shared" si="58"/>
        <v>4.8000000000000114</v>
      </c>
      <c r="P408" s="4">
        <v>107.441562631056</v>
      </c>
      <c r="Q408" s="4">
        <v>515.71950062907001</v>
      </c>
      <c r="R408" s="9">
        <f t="shared" si="59"/>
        <v>4.8000000000000114</v>
      </c>
      <c r="S408" s="4">
        <v>0</v>
      </c>
      <c r="T408" s="4">
        <v>0</v>
      </c>
      <c r="U408" s="7" t="str">
        <f t="shared" si="60"/>
        <v/>
      </c>
      <c r="V408" s="4">
        <v>0</v>
      </c>
      <c r="W408" s="8">
        <f t="shared" si="61"/>
        <v>0</v>
      </c>
      <c r="X408" s="4">
        <v>33.767348255474801</v>
      </c>
      <c r="Y408" s="7">
        <f t="shared" si="62"/>
        <v>31.42857142857148</v>
      </c>
      <c r="CO408" s="5"/>
      <c r="CP408" s="5"/>
    </row>
    <row r="409" spans="1:94" s="4" customFormat="1" x14ac:dyDescent="0.2">
      <c r="A409" s="4" t="s">
        <v>1137</v>
      </c>
      <c r="B409" s="4" t="s">
        <v>1138</v>
      </c>
      <c r="C409" s="4" t="s">
        <v>1139</v>
      </c>
      <c r="D409" s="4">
        <v>1125.5641952983699</v>
      </c>
      <c r="E409" s="4">
        <v>1077</v>
      </c>
      <c r="F409" s="4">
        <v>14.1645569620253</v>
      </c>
      <c r="G409" s="8">
        <f t="shared" si="54"/>
        <v>1.31518634744896</v>
      </c>
      <c r="H409" s="4">
        <v>34.399638336347103</v>
      </c>
      <c r="I409" s="8">
        <f t="shared" si="55"/>
        <v>3.0562129179338617</v>
      </c>
      <c r="J409" s="4">
        <v>1046.7860388210299</v>
      </c>
      <c r="K409" s="4">
        <v>78.778156477339493</v>
      </c>
      <c r="L409" s="7">
        <f t="shared" si="56"/>
        <v>93.001007245396863</v>
      </c>
      <c r="M409" s="7">
        <f t="shared" si="57"/>
        <v>6.9989927546030906</v>
      </c>
      <c r="N409" s="4">
        <v>5227.0942967053497</v>
      </c>
      <c r="O409" s="9">
        <f t="shared" si="58"/>
        <v>4.8533837481015318</v>
      </c>
      <c r="P409" s="4">
        <v>1004.29236793496</v>
      </c>
      <c r="Q409" s="4">
        <v>5018.3053759889999</v>
      </c>
      <c r="R409" s="9">
        <f t="shared" si="59"/>
        <v>4.9968570271102521</v>
      </c>
      <c r="S409" s="4">
        <v>72.707632065043001</v>
      </c>
      <c r="T409" s="4">
        <v>208.788920716353</v>
      </c>
      <c r="U409" s="7">
        <f t="shared" si="60"/>
        <v>2.8716231678343482</v>
      </c>
      <c r="V409" s="4">
        <v>5.2823324436972499</v>
      </c>
      <c r="W409" s="8">
        <f t="shared" si="61"/>
        <v>0.49046726496724696</v>
      </c>
      <c r="X409" s="4">
        <v>336.40426322720401</v>
      </c>
      <c r="Y409" s="7">
        <f t="shared" si="62"/>
        <v>31.235307634837881</v>
      </c>
      <c r="CO409" s="5"/>
      <c r="CP409" s="5"/>
    </row>
    <row r="410" spans="1:94" s="4" customFormat="1" x14ac:dyDescent="0.2">
      <c r="A410" s="4" t="s">
        <v>1140</v>
      </c>
      <c r="B410" s="4" t="s">
        <v>1141</v>
      </c>
      <c r="C410" s="4" t="s">
        <v>1142</v>
      </c>
      <c r="D410" s="4">
        <v>351.21685262282398</v>
      </c>
      <c r="E410" s="4">
        <v>240.508388672981</v>
      </c>
      <c r="F410" s="4">
        <v>79.222570532915199</v>
      </c>
      <c r="G410" s="8">
        <f t="shared" si="54"/>
        <v>32.939628829593154</v>
      </c>
      <c r="H410" s="4">
        <v>31.485893416927802</v>
      </c>
      <c r="I410" s="8">
        <f t="shared" si="55"/>
        <v>8.9648014273224188</v>
      </c>
      <c r="J410" s="4">
        <v>319.60055020599702</v>
      </c>
      <c r="K410" s="4">
        <v>11.253205433130301</v>
      </c>
      <c r="L410" s="7">
        <f t="shared" si="56"/>
        <v>90.99806795126085</v>
      </c>
      <c r="M410" s="7">
        <f t="shared" si="57"/>
        <v>3.2040619204612186</v>
      </c>
      <c r="N410" s="4">
        <v>1058.2732227655799</v>
      </c>
      <c r="O410" s="9">
        <f t="shared" si="58"/>
        <v>4.4001509826940506</v>
      </c>
      <c r="P410" s="4">
        <v>213.97045616211</v>
      </c>
      <c r="Q410" s="4">
        <v>997.36493012756296</v>
      </c>
      <c r="R410" s="9">
        <f t="shared" si="59"/>
        <v>4.6612272928554743</v>
      </c>
      <c r="S410" s="4">
        <v>11.253205433130301</v>
      </c>
      <c r="T410" s="4">
        <v>33.529000626447797</v>
      </c>
      <c r="U410" s="7">
        <f t="shared" si="60"/>
        <v>2.9795066681832578</v>
      </c>
      <c r="V410" s="4">
        <v>11.396016589378</v>
      </c>
      <c r="W410" s="8">
        <f t="shared" si="61"/>
        <v>4.7383031636676725</v>
      </c>
      <c r="X410" s="4">
        <v>60.217053110238197</v>
      </c>
      <c r="Y410" s="7">
        <f t="shared" si="62"/>
        <v>25.037402413483072</v>
      </c>
      <c r="CO410" s="5"/>
      <c r="CP410" s="5"/>
    </row>
    <row r="411" spans="1:94" s="4" customFormat="1" x14ac:dyDescent="0.2">
      <c r="A411" s="4" t="s">
        <v>1143</v>
      </c>
      <c r="B411" s="4" t="s">
        <v>1144</v>
      </c>
      <c r="C411" s="4" t="s">
        <v>1145</v>
      </c>
      <c r="D411" s="4">
        <v>253.911418649251</v>
      </c>
      <c r="E411" s="4">
        <v>235.43119266055001</v>
      </c>
      <c r="F411" s="4">
        <v>10.164124293785299</v>
      </c>
      <c r="G411" s="8">
        <f t="shared" si="54"/>
        <v>4.317237736819421</v>
      </c>
      <c r="H411" s="4">
        <v>8.3161016949152504</v>
      </c>
      <c r="I411" s="8">
        <f t="shared" si="55"/>
        <v>3.2751979958817743</v>
      </c>
      <c r="J411" s="4">
        <v>242.720888405121</v>
      </c>
      <c r="K411" s="4">
        <v>9.3322681801689704</v>
      </c>
      <c r="L411" s="7">
        <f t="shared" si="56"/>
        <v>95.592742420305086</v>
      </c>
      <c r="M411" s="7">
        <f t="shared" si="57"/>
        <v>3.6754031109803731</v>
      </c>
      <c r="N411" s="4">
        <v>1253.7645259938799</v>
      </c>
      <c r="O411" s="9">
        <f t="shared" si="58"/>
        <v>5.3253968253968189</v>
      </c>
      <c r="P411" s="4">
        <v>226.08868501529099</v>
      </c>
      <c r="Q411" s="4">
        <v>1222.9342507645299</v>
      </c>
      <c r="R411" s="9">
        <f t="shared" si="59"/>
        <v>5.4090909090909154</v>
      </c>
      <c r="S411" s="4">
        <v>8.4082568807339495</v>
      </c>
      <c r="T411" s="4">
        <v>29.8960244648318</v>
      </c>
      <c r="U411" s="7">
        <f t="shared" si="60"/>
        <v>3.5555555555555531</v>
      </c>
      <c r="V411" s="4">
        <v>0.93425076452599398</v>
      </c>
      <c r="W411" s="8">
        <f t="shared" si="61"/>
        <v>0.39682539682539764</v>
      </c>
      <c r="X411" s="4">
        <v>127.992354740061</v>
      </c>
      <c r="Y411" s="7">
        <f t="shared" si="62"/>
        <v>54.365079365079403</v>
      </c>
      <c r="CO411" s="5"/>
      <c r="CP411" s="5"/>
    </row>
    <row r="412" spans="1:94" s="4" customFormat="1" x14ac:dyDescent="0.2">
      <c r="A412" s="4" t="s">
        <v>1146</v>
      </c>
      <c r="B412" s="4" t="s">
        <v>1147</v>
      </c>
      <c r="C412" s="4" t="s">
        <v>1148</v>
      </c>
      <c r="D412" s="4">
        <v>54.487179487179603</v>
      </c>
      <c r="E412" s="4">
        <v>44.153846153846303</v>
      </c>
      <c r="F412" s="4">
        <v>1.87878787878788</v>
      </c>
      <c r="G412" s="8">
        <f t="shared" si="54"/>
        <v>4.2550944989969262</v>
      </c>
      <c r="H412" s="4">
        <v>8.4545454545454497</v>
      </c>
      <c r="I412" s="8">
        <f t="shared" si="55"/>
        <v>15.51657754010691</v>
      </c>
      <c r="J412" s="4">
        <v>51.256410256410398</v>
      </c>
      <c r="K412" s="4">
        <v>3.2307692307692402</v>
      </c>
      <c r="L412" s="7">
        <f t="shared" si="56"/>
        <v>94.070588235294181</v>
      </c>
      <c r="M412" s="7">
        <f t="shared" si="57"/>
        <v>5.929411764705887</v>
      </c>
      <c r="N412" s="4">
        <v>198.15384615384701</v>
      </c>
      <c r="O412" s="9">
        <f t="shared" si="58"/>
        <v>4.4878048780487845</v>
      </c>
      <c r="P412" s="4">
        <v>40.923076923076998</v>
      </c>
      <c r="Q412" s="4">
        <v>188.46153846153899</v>
      </c>
      <c r="R412" s="9">
        <f t="shared" si="59"/>
        <v>4.6052631578947416</v>
      </c>
      <c r="S412" s="4">
        <v>3.2307692307692402</v>
      </c>
      <c r="T412" s="4">
        <v>9.69230769230772</v>
      </c>
      <c r="U412" s="7">
        <f t="shared" si="60"/>
        <v>3</v>
      </c>
      <c r="V412" s="4">
        <v>0</v>
      </c>
      <c r="W412" s="8">
        <f t="shared" si="61"/>
        <v>0</v>
      </c>
      <c r="X412" s="4">
        <v>10.7692307692308</v>
      </c>
      <c r="Y412" s="7">
        <f t="shared" si="62"/>
        <v>24.390243902439014</v>
      </c>
      <c r="CO412" s="5"/>
      <c r="CP412" s="5"/>
    </row>
    <row r="413" spans="1:94" s="4" customFormat="1" x14ac:dyDescent="0.2">
      <c r="A413" s="4" t="s">
        <v>1149</v>
      </c>
      <c r="B413" s="4" t="s">
        <v>1150</v>
      </c>
      <c r="C413" s="4" t="s">
        <v>1151</v>
      </c>
      <c r="D413" s="4">
        <v>93.778899257284095</v>
      </c>
      <c r="E413" s="4">
        <v>89.644067796610003</v>
      </c>
      <c r="F413" s="4">
        <v>0</v>
      </c>
      <c r="G413" s="8">
        <f t="shared" si="54"/>
        <v>0</v>
      </c>
      <c r="H413" s="4">
        <v>4.1348314606741603</v>
      </c>
      <c r="I413" s="8">
        <f t="shared" si="55"/>
        <v>4.4091277392051449</v>
      </c>
      <c r="J413" s="4">
        <v>90.651780613216303</v>
      </c>
      <c r="K413" s="4">
        <v>3.1271186440677901</v>
      </c>
      <c r="L413" s="7">
        <f t="shared" si="56"/>
        <v>96.665434688576923</v>
      </c>
      <c r="M413" s="7">
        <f t="shared" si="57"/>
        <v>3.334565311423078</v>
      </c>
      <c r="N413" s="4">
        <v>459.68644067796498</v>
      </c>
      <c r="O413" s="9">
        <f t="shared" si="58"/>
        <v>5.1279069767441827</v>
      </c>
      <c r="P413" s="4">
        <v>86.516949152542196</v>
      </c>
      <c r="Q413" s="4">
        <v>451.34745762711799</v>
      </c>
      <c r="R413" s="9">
        <f t="shared" si="59"/>
        <v>5.2168674698795208</v>
      </c>
      <c r="S413" s="4">
        <v>3.1271186440677901</v>
      </c>
      <c r="T413" s="4">
        <v>8.3389830508474407</v>
      </c>
      <c r="U413" s="7">
        <f t="shared" si="60"/>
        <v>2.666666666666667</v>
      </c>
      <c r="V413" s="4">
        <v>0</v>
      </c>
      <c r="W413" s="8">
        <f t="shared" si="61"/>
        <v>0</v>
      </c>
      <c r="X413" s="4">
        <v>40.6525423728813</v>
      </c>
      <c r="Y413" s="7">
        <f t="shared" si="62"/>
        <v>45.348837209302346</v>
      </c>
      <c r="CO413" s="5"/>
      <c r="CP413" s="5"/>
    </row>
    <row r="414" spans="1:94" s="4" customFormat="1" x14ac:dyDescent="0.2">
      <c r="A414" s="4" t="s">
        <v>1152</v>
      </c>
      <c r="B414" s="4" t="s">
        <v>1153</v>
      </c>
      <c r="C414" s="4" t="s">
        <v>1154</v>
      </c>
      <c r="D414" s="4">
        <v>32</v>
      </c>
      <c r="E414" s="4">
        <v>19</v>
      </c>
      <c r="F414" s="4">
        <v>12</v>
      </c>
      <c r="G414" s="8">
        <f t="shared" si="54"/>
        <v>63.157894736842103</v>
      </c>
      <c r="H414" s="4">
        <v>1</v>
      </c>
      <c r="I414" s="8">
        <f t="shared" si="55"/>
        <v>3.125</v>
      </c>
      <c r="J414" s="4">
        <v>30</v>
      </c>
      <c r="K414" s="4">
        <v>2</v>
      </c>
      <c r="L414" s="7">
        <f t="shared" si="56"/>
        <v>93.75</v>
      </c>
      <c r="M414" s="7">
        <f t="shared" si="57"/>
        <v>6.25</v>
      </c>
      <c r="N414" s="4">
        <v>90</v>
      </c>
      <c r="O414" s="9">
        <f t="shared" si="58"/>
        <v>4.7368421052631575</v>
      </c>
      <c r="P414" s="4">
        <v>18</v>
      </c>
      <c r="Q414" s="4">
        <v>87</v>
      </c>
      <c r="R414" s="9">
        <f t="shared" si="59"/>
        <v>4.833333333333333</v>
      </c>
      <c r="S414" s="4">
        <v>1</v>
      </c>
      <c r="T414" s="4">
        <v>3</v>
      </c>
      <c r="U414" s="7">
        <f t="shared" si="60"/>
        <v>3</v>
      </c>
      <c r="V414" s="4">
        <v>0</v>
      </c>
      <c r="W414" s="8">
        <f t="shared" si="61"/>
        <v>0</v>
      </c>
      <c r="X414" s="4">
        <v>7</v>
      </c>
      <c r="Y414" s="7">
        <f t="shared" si="62"/>
        <v>36.842105263157897</v>
      </c>
      <c r="CO414" s="5"/>
      <c r="CP414" s="5"/>
    </row>
    <row r="415" spans="1:94" s="4" customFormat="1" x14ac:dyDescent="0.2">
      <c r="A415" s="4" t="s">
        <v>1155</v>
      </c>
      <c r="B415" s="4" t="s">
        <v>1156</v>
      </c>
      <c r="C415" s="4" t="s">
        <v>1157</v>
      </c>
      <c r="D415" s="4">
        <v>61</v>
      </c>
      <c r="E415" s="4">
        <v>52</v>
      </c>
      <c r="F415" s="4">
        <v>3</v>
      </c>
      <c r="G415" s="8">
        <f t="shared" si="54"/>
        <v>5.7692307692307692</v>
      </c>
      <c r="H415" s="4">
        <v>6</v>
      </c>
      <c r="I415" s="8">
        <f t="shared" si="55"/>
        <v>9.8360655737704921</v>
      </c>
      <c r="J415" s="4">
        <v>59</v>
      </c>
      <c r="K415" s="4">
        <v>1</v>
      </c>
      <c r="L415" s="7">
        <f t="shared" si="56"/>
        <v>96.721311475409834</v>
      </c>
      <c r="M415" s="7">
        <f t="shared" si="57"/>
        <v>1.639344262295082</v>
      </c>
      <c r="N415" s="4">
        <v>270</v>
      </c>
      <c r="O415" s="9">
        <f t="shared" si="58"/>
        <v>5.1923076923076925</v>
      </c>
      <c r="P415" s="4">
        <v>50</v>
      </c>
      <c r="Q415" s="4">
        <v>262</v>
      </c>
      <c r="R415" s="9">
        <f t="shared" si="59"/>
        <v>5.24</v>
      </c>
      <c r="S415" s="4">
        <v>1</v>
      </c>
      <c r="T415" s="4">
        <v>3</v>
      </c>
      <c r="U415" s="7">
        <f t="shared" si="60"/>
        <v>3</v>
      </c>
      <c r="V415" s="4">
        <v>0</v>
      </c>
      <c r="W415" s="8">
        <f t="shared" si="61"/>
        <v>0</v>
      </c>
      <c r="X415" s="4">
        <v>27</v>
      </c>
      <c r="Y415" s="7">
        <f t="shared" si="62"/>
        <v>51.92307692307692</v>
      </c>
      <c r="CO415" s="5"/>
      <c r="CP415" s="5"/>
    </row>
    <row r="416" spans="1:94" s="4" customFormat="1" x14ac:dyDescent="0.2">
      <c r="A416" s="4" t="s">
        <v>1158</v>
      </c>
      <c r="B416" s="4" t="s">
        <v>1159</v>
      </c>
      <c r="C416" s="4" t="s">
        <v>1160</v>
      </c>
      <c r="D416" s="4">
        <v>193.957078743371</v>
      </c>
      <c r="E416" s="4">
        <v>181.93953488372199</v>
      </c>
      <c r="F416" s="4">
        <v>4.6221322537112002</v>
      </c>
      <c r="G416" s="8">
        <f t="shared" si="54"/>
        <v>2.5404771187665265</v>
      </c>
      <c r="H416" s="4">
        <v>7.3954116059379196</v>
      </c>
      <c r="I416" s="8">
        <f t="shared" si="55"/>
        <v>3.8129114203266359</v>
      </c>
      <c r="J416" s="4">
        <v>192.00474531588401</v>
      </c>
      <c r="K416" s="4">
        <v>1.9523334274864299</v>
      </c>
      <c r="L416" s="7">
        <f t="shared" si="56"/>
        <v>98.993419863747178</v>
      </c>
      <c r="M416" s="7">
        <f t="shared" si="57"/>
        <v>1.0065801362525193</v>
      </c>
      <c r="N416" s="4">
        <v>905.58604651163103</v>
      </c>
      <c r="O416" s="9">
        <f t="shared" si="58"/>
        <v>4.977401129943491</v>
      </c>
      <c r="P416" s="4">
        <v>180.911627906977</v>
      </c>
      <c r="Q416" s="4">
        <v>902.50232558139896</v>
      </c>
      <c r="R416" s="9">
        <f t="shared" si="59"/>
        <v>4.9886363636363766</v>
      </c>
      <c r="S416" s="4">
        <v>1.02790697674419</v>
      </c>
      <c r="T416" s="4">
        <v>3.0837209302325701</v>
      </c>
      <c r="U416" s="7">
        <f t="shared" si="60"/>
        <v>3</v>
      </c>
      <c r="V416" s="4">
        <v>0</v>
      </c>
      <c r="W416" s="8">
        <f t="shared" si="61"/>
        <v>0</v>
      </c>
      <c r="X416" s="4">
        <v>62.702325581395598</v>
      </c>
      <c r="Y416" s="7">
        <f t="shared" si="62"/>
        <v>34.46327683615813</v>
      </c>
      <c r="CO416" s="5"/>
      <c r="CP416" s="5"/>
    </row>
    <row r="417" spans="1:94" s="4" customFormat="1" x14ac:dyDescent="0.2">
      <c r="A417" s="4" t="s">
        <v>1161</v>
      </c>
      <c r="B417" s="4" t="s">
        <v>1162</v>
      </c>
      <c r="C417" s="4" t="s">
        <v>1163</v>
      </c>
      <c r="D417" s="4">
        <v>256.023965141612</v>
      </c>
      <c r="E417" s="4">
        <v>212.135076252723</v>
      </c>
      <c r="F417" s="4">
        <v>39.898989898989903</v>
      </c>
      <c r="G417" s="8">
        <f t="shared" si="54"/>
        <v>18.808294509229118</v>
      </c>
      <c r="H417" s="4">
        <v>3.9898989898989901</v>
      </c>
      <c r="I417" s="8">
        <f t="shared" si="55"/>
        <v>1.5584084043429673</v>
      </c>
      <c r="J417" s="4">
        <v>244.10997227173701</v>
      </c>
      <c r="K417" s="4">
        <v>8.9339473163002605</v>
      </c>
      <c r="L417" s="7">
        <f t="shared" si="56"/>
        <v>95.346532164172558</v>
      </c>
      <c r="M417" s="7">
        <f t="shared" si="57"/>
        <v>3.4894965052817284</v>
      </c>
      <c r="N417" s="4">
        <v>972.45098039215702</v>
      </c>
      <c r="O417" s="9">
        <f t="shared" si="58"/>
        <v>4.584112149532718</v>
      </c>
      <c r="P417" s="4">
        <v>203.213507625272</v>
      </c>
      <c r="Q417" s="4">
        <v>947.66884531590404</v>
      </c>
      <c r="R417" s="9">
        <f t="shared" si="59"/>
        <v>4.6634146341463483</v>
      </c>
      <c r="S417" s="4">
        <v>6.9389978213507604</v>
      </c>
      <c r="T417" s="4">
        <v>19.825708061002199</v>
      </c>
      <c r="U417" s="7">
        <f t="shared" si="60"/>
        <v>2.8571428571428612</v>
      </c>
      <c r="V417" s="4">
        <v>0.99128540305010904</v>
      </c>
      <c r="W417" s="8">
        <f t="shared" si="61"/>
        <v>0.46728971962616894</v>
      </c>
      <c r="X417" s="4">
        <v>71.372549019607803</v>
      </c>
      <c r="Y417" s="7">
        <f t="shared" si="62"/>
        <v>33.644859813084146</v>
      </c>
      <c r="CO417" s="5"/>
      <c r="CP417" s="5"/>
    </row>
    <row r="418" spans="1:94" s="4" customFormat="1" x14ac:dyDescent="0.2">
      <c r="A418" s="4" t="s">
        <v>1164</v>
      </c>
      <c r="B418" s="4" t="s">
        <v>1165</v>
      </c>
      <c r="C418" s="4" t="s">
        <v>1166</v>
      </c>
      <c r="D418" s="4">
        <v>91.037289494787203</v>
      </c>
      <c r="E418" s="4">
        <v>69.793103448275602</v>
      </c>
      <c r="F418" s="4">
        <v>15.1744186046511</v>
      </c>
      <c r="G418" s="8">
        <f t="shared" si="54"/>
        <v>21.742002941446817</v>
      </c>
      <c r="H418" s="4">
        <v>6.0697674418604404</v>
      </c>
      <c r="I418" s="8">
        <f t="shared" si="55"/>
        <v>6.6673420040784439</v>
      </c>
      <c r="J418" s="4">
        <v>90.025661587810404</v>
      </c>
      <c r="K418" s="4">
        <v>1.01162790697674</v>
      </c>
      <c r="L418" s="7">
        <f t="shared" si="56"/>
        <v>98.888776332653535</v>
      </c>
      <c r="M418" s="7">
        <f t="shared" si="57"/>
        <v>1.1112236673464073</v>
      </c>
      <c r="N418" s="4">
        <v>349.977011494252</v>
      </c>
      <c r="O418" s="9">
        <f t="shared" si="58"/>
        <v>5.0144927536231947</v>
      </c>
      <c r="P418" s="4">
        <v>69.793103448275602</v>
      </c>
      <c r="Q418" s="4">
        <v>349.977011494252</v>
      </c>
      <c r="R418" s="9">
        <f t="shared" si="59"/>
        <v>5.0144927536231947</v>
      </c>
      <c r="S418" s="4">
        <v>0</v>
      </c>
      <c r="T418" s="4">
        <v>0</v>
      </c>
      <c r="U418" s="7" t="str">
        <f t="shared" si="60"/>
        <v/>
      </c>
      <c r="V418" s="4">
        <v>0</v>
      </c>
      <c r="W418" s="8">
        <f t="shared" si="61"/>
        <v>0</v>
      </c>
      <c r="X418" s="4">
        <v>32.367816091953898</v>
      </c>
      <c r="Y418" s="7">
        <f t="shared" si="62"/>
        <v>46.376811594202898</v>
      </c>
      <c r="CO418" s="5"/>
      <c r="CP418" s="5"/>
    </row>
    <row r="419" spans="1:94" s="4" customFormat="1" x14ac:dyDescent="0.2">
      <c r="A419" s="4" t="s">
        <v>1167</v>
      </c>
      <c r="B419" s="4" t="s">
        <v>1168</v>
      </c>
      <c r="C419" s="4" t="s">
        <v>1169</v>
      </c>
      <c r="D419" s="4">
        <v>434.934580156332</v>
      </c>
      <c r="E419" s="4">
        <v>385.68378650553899</v>
      </c>
      <c r="F419" s="4">
        <v>10.8351746031746</v>
      </c>
      <c r="G419" s="8">
        <f t="shared" si="54"/>
        <v>2.8093414818771469</v>
      </c>
      <c r="H419" s="4">
        <v>38.415619047619003</v>
      </c>
      <c r="I419" s="8">
        <f t="shared" si="55"/>
        <v>8.8325051169329818</v>
      </c>
      <c r="J419" s="4">
        <v>428.04511235793399</v>
      </c>
      <c r="K419" s="4">
        <v>6.8894677983983099</v>
      </c>
      <c r="L419" s="7">
        <f t="shared" si="56"/>
        <v>98.415976077155861</v>
      </c>
      <c r="M419" s="7">
        <f t="shared" si="57"/>
        <v>1.5840239228442066</v>
      </c>
      <c r="N419" s="4">
        <v>1918.5800604229601</v>
      </c>
      <c r="O419" s="9">
        <f t="shared" si="58"/>
        <v>4.9744897959183625</v>
      </c>
      <c r="P419" s="4">
        <v>380.76435045317203</v>
      </c>
      <c r="Q419" s="4">
        <v>1903.8217522658599</v>
      </c>
      <c r="R419" s="9">
        <f t="shared" si="59"/>
        <v>4.9999999999999991</v>
      </c>
      <c r="S419" s="4">
        <v>4.9194360523665601</v>
      </c>
      <c r="T419" s="4">
        <v>14.7583081570997</v>
      </c>
      <c r="U419" s="7">
        <f t="shared" si="60"/>
        <v>3.000000000000004</v>
      </c>
      <c r="V419" s="4">
        <v>0</v>
      </c>
      <c r="W419" s="8">
        <f t="shared" si="61"/>
        <v>0</v>
      </c>
      <c r="X419" s="4">
        <v>154.47029204431001</v>
      </c>
      <c r="Y419" s="7">
        <f t="shared" si="62"/>
        <v>40.051020408163197</v>
      </c>
      <c r="CO419" s="5"/>
      <c r="CP419" s="5"/>
    </row>
    <row r="420" spans="1:94" s="4" customFormat="1" x14ac:dyDescent="0.2">
      <c r="A420" s="4" t="s">
        <v>1170</v>
      </c>
      <c r="B420" s="4" t="s">
        <v>1171</v>
      </c>
      <c r="C420" s="4" t="s">
        <v>1172</v>
      </c>
      <c r="D420" s="4">
        <v>1670.4228827818199</v>
      </c>
      <c r="E420" s="4">
        <v>1292.99999999999</v>
      </c>
      <c r="F420" s="4">
        <v>141.15816040381401</v>
      </c>
      <c r="G420" s="8">
        <f t="shared" si="54"/>
        <v>10.917104439583534</v>
      </c>
      <c r="H420" s="4">
        <v>236.26472237801499</v>
      </c>
      <c r="I420" s="8">
        <f t="shared" si="55"/>
        <v>14.14400657542204</v>
      </c>
      <c r="J420" s="4">
        <v>1344.7148597809701</v>
      </c>
      <c r="K420" s="4">
        <v>292.72823283439402</v>
      </c>
      <c r="L420" s="7">
        <f t="shared" si="56"/>
        <v>80.501463051174468</v>
      </c>
      <c r="M420" s="7">
        <f t="shared" si="57"/>
        <v>17.524199162484074</v>
      </c>
      <c r="N420" s="4">
        <v>5689.6578660397399</v>
      </c>
      <c r="O420" s="9">
        <f t="shared" si="58"/>
        <v>4.400354111399678</v>
      </c>
      <c r="P420" s="4">
        <v>1105.4467722879799</v>
      </c>
      <c r="Q420" s="4">
        <v>5131.63453972967</v>
      </c>
      <c r="R420" s="9">
        <f t="shared" si="59"/>
        <v>4.6421362551075669</v>
      </c>
      <c r="S420" s="4">
        <v>176.59811505536999</v>
      </c>
      <c r="T420" s="4">
        <v>518.18109428789796</v>
      </c>
      <c r="U420" s="7">
        <f t="shared" si="60"/>
        <v>2.9342391006009843</v>
      </c>
      <c r="V420" s="4">
        <v>8.9509918598402205</v>
      </c>
      <c r="W420" s="8">
        <f t="shared" si="61"/>
        <v>0.69226541839445399</v>
      </c>
      <c r="X420" s="4">
        <v>318.02835077581699</v>
      </c>
      <c r="Y420" s="7">
        <f t="shared" si="62"/>
        <v>24.596160152808928</v>
      </c>
      <c r="CO420" s="5"/>
      <c r="CP420" s="5"/>
    </row>
    <row r="421" spans="1:94" s="4" customFormat="1" x14ac:dyDescent="0.2">
      <c r="A421" s="4" t="s">
        <v>1173</v>
      </c>
      <c r="B421" s="4" t="s">
        <v>1174</v>
      </c>
      <c r="C421" s="4" t="s">
        <v>1175</v>
      </c>
      <c r="D421" s="4">
        <v>80.785256410256395</v>
      </c>
      <c r="E421" s="4">
        <v>56.451923076923102</v>
      </c>
      <c r="F421" s="4">
        <v>6.0833333333333401</v>
      </c>
      <c r="G421" s="8">
        <f t="shared" si="54"/>
        <v>10.77613126667803</v>
      </c>
      <c r="H421" s="4">
        <v>18.25</v>
      </c>
      <c r="I421" s="8">
        <f t="shared" si="55"/>
        <v>22.590755802420158</v>
      </c>
      <c r="J421" s="4">
        <v>79.794871794871796</v>
      </c>
      <c r="K421" s="4">
        <v>0.99038461538461497</v>
      </c>
      <c r="L421" s="7">
        <f t="shared" si="56"/>
        <v>98.774052767308092</v>
      </c>
      <c r="M421" s="7">
        <f t="shared" si="57"/>
        <v>1.2259472326919258</v>
      </c>
      <c r="N421" s="4">
        <v>281.269230769231</v>
      </c>
      <c r="O421" s="9">
        <f t="shared" si="58"/>
        <v>4.9824561403508794</v>
      </c>
      <c r="P421" s="4">
        <v>55.461538461538403</v>
      </c>
      <c r="Q421" s="4">
        <v>278.29807692307702</v>
      </c>
      <c r="R421" s="9">
        <f t="shared" si="59"/>
        <v>5.0178571428571495</v>
      </c>
      <c r="S421" s="4">
        <v>0.99038461538461497</v>
      </c>
      <c r="T421" s="4">
        <v>2.97115384615384</v>
      </c>
      <c r="U421" s="7">
        <f t="shared" si="60"/>
        <v>2.9999999999999951</v>
      </c>
      <c r="V421" s="4">
        <v>0</v>
      </c>
      <c r="W421" s="8">
        <f t="shared" si="61"/>
        <v>0</v>
      </c>
      <c r="X421" s="4">
        <v>13.865384615384601</v>
      </c>
      <c r="Y421" s="7">
        <f t="shared" si="62"/>
        <v>24.561403508771892</v>
      </c>
      <c r="CO421" s="5"/>
      <c r="CP421" s="5"/>
    </row>
    <row r="422" spans="1:94" s="4" customFormat="1" x14ac:dyDescent="0.2">
      <c r="A422" s="4" t="s">
        <v>1176</v>
      </c>
      <c r="B422" s="4" t="s">
        <v>1177</v>
      </c>
      <c r="C422" s="4" t="s">
        <v>1178</v>
      </c>
      <c r="D422" s="4">
        <v>296.439024390246</v>
      </c>
      <c r="E422" s="4">
        <v>275.00000000000199</v>
      </c>
      <c r="F422" s="4">
        <v>2.0418118466899</v>
      </c>
      <c r="G422" s="8">
        <f t="shared" si="54"/>
        <v>0.74247703515995822</v>
      </c>
      <c r="H422" s="4">
        <v>19.397212543554101</v>
      </c>
      <c r="I422" s="8">
        <f t="shared" si="55"/>
        <v>6.5434072263099594</v>
      </c>
      <c r="J422" s="4">
        <v>275.76807454209097</v>
      </c>
      <c r="K422" s="4">
        <v>20.670949848155001</v>
      </c>
      <c r="L422" s="7">
        <f t="shared" si="56"/>
        <v>93.026913413079228</v>
      </c>
      <c r="M422" s="7">
        <f t="shared" si="57"/>
        <v>6.9730865869207586</v>
      </c>
      <c r="N422" s="4">
        <v>1402.2387351319301</v>
      </c>
      <c r="O422" s="9">
        <f t="shared" si="58"/>
        <v>5.0990499459342544</v>
      </c>
      <c r="P422" s="4">
        <v>258.412673845227</v>
      </c>
      <c r="Q422" s="4">
        <v>1355.6016580043099</v>
      </c>
      <c r="R422" s="9">
        <f t="shared" si="59"/>
        <v>5.2458791507115876</v>
      </c>
      <c r="S422" s="4">
        <v>16.587326154775202</v>
      </c>
      <c r="T422" s="4">
        <v>46.637077127618099</v>
      </c>
      <c r="U422" s="7">
        <f t="shared" si="60"/>
        <v>2.8116090979613433</v>
      </c>
      <c r="V422" s="4">
        <v>1.04641636349986</v>
      </c>
      <c r="W422" s="8">
        <f t="shared" si="61"/>
        <v>0.3805150412726736</v>
      </c>
      <c r="X422" s="4">
        <v>114.03754691961799</v>
      </c>
      <c r="Y422" s="7">
        <f t="shared" si="62"/>
        <v>41.468198879860793</v>
      </c>
      <c r="CO422" s="5"/>
      <c r="CP422" s="5"/>
    </row>
    <row r="423" spans="1:94" s="4" customFormat="1" x14ac:dyDescent="0.2">
      <c r="A423" s="4" t="s">
        <v>1179</v>
      </c>
      <c r="B423" s="4" t="s">
        <v>1180</v>
      </c>
      <c r="C423" s="4" t="s">
        <v>1181</v>
      </c>
      <c r="D423" s="4">
        <v>33.635294117647099</v>
      </c>
      <c r="E423" s="4">
        <v>30.635294117647099</v>
      </c>
      <c r="F423" s="4">
        <v>2</v>
      </c>
      <c r="G423" s="8">
        <f t="shared" si="54"/>
        <v>6.5284178187403912</v>
      </c>
      <c r="H423" s="4">
        <v>1</v>
      </c>
      <c r="I423" s="8">
        <f t="shared" si="55"/>
        <v>2.9730675061210179</v>
      </c>
      <c r="J423" s="4">
        <v>31.658823529411801</v>
      </c>
      <c r="K423" s="4">
        <v>1.97647058823529</v>
      </c>
      <c r="L423" s="7">
        <f t="shared" si="56"/>
        <v>94.123819517313748</v>
      </c>
      <c r="M423" s="7">
        <f t="shared" si="57"/>
        <v>5.8761804826862347</v>
      </c>
      <c r="N423" s="4">
        <v>170.964705882353</v>
      </c>
      <c r="O423" s="9">
        <f t="shared" si="58"/>
        <v>5.5806451612903176</v>
      </c>
      <c r="P423" s="4">
        <v>28.658823529411801</v>
      </c>
      <c r="Q423" s="4">
        <v>167.011764705882</v>
      </c>
      <c r="R423" s="9">
        <f t="shared" si="59"/>
        <v>5.8275862068965321</v>
      </c>
      <c r="S423" s="4">
        <v>1.97647058823529</v>
      </c>
      <c r="T423" s="4">
        <v>3.9529411764705902</v>
      </c>
      <c r="U423" s="7">
        <f t="shared" si="60"/>
        <v>2.0000000000000053</v>
      </c>
      <c r="V423" s="4">
        <v>0</v>
      </c>
      <c r="W423" s="8">
        <f t="shared" si="61"/>
        <v>0</v>
      </c>
      <c r="X423" s="4">
        <v>17.788235294117602</v>
      </c>
      <c r="Y423" s="7">
        <f t="shared" si="62"/>
        <v>58.064516129032029</v>
      </c>
      <c r="CO423" s="5"/>
      <c r="CP423" s="5"/>
    </row>
    <row r="424" spans="1:94" s="4" customFormat="1" x14ac:dyDescent="0.2">
      <c r="A424" s="4" t="s">
        <v>1182</v>
      </c>
      <c r="B424" s="4" t="s">
        <v>1183</v>
      </c>
      <c r="C424" s="4" t="s">
        <v>1184</v>
      </c>
      <c r="D424" s="4">
        <v>82.190721649484303</v>
      </c>
      <c r="E424" s="4">
        <v>78.190721649484303</v>
      </c>
      <c r="F424" s="4">
        <v>1</v>
      </c>
      <c r="G424" s="8">
        <f t="shared" si="54"/>
        <v>1.2789241215637193</v>
      </c>
      <c r="H424" s="4">
        <v>3</v>
      </c>
      <c r="I424" s="8">
        <f t="shared" si="55"/>
        <v>3.6500470366886275</v>
      </c>
      <c r="J424" s="4">
        <v>77.113402061855396</v>
      </c>
      <c r="K424" s="4">
        <v>4.0618556701030801</v>
      </c>
      <c r="L424" s="7">
        <f t="shared" si="56"/>
        <v>93.822514894951325</v>
      </c>
      <c r="M424" s="7">
        <f t="shared" si="57"/>
        <v>4.9419880840388828</v>
      </c>
      <c r="N424" s="4">
        <v>377.75257731958601</v>
      </c>
      <c r="O424" s="9">
        <f t="shared" si="58"/>
        <v>4.8311688311688252</v>
      </c>
      <c r="P424" s="4">
        <v>73.113402061855396</v>
      </c>
      <c r="Q424" s="4">
        <v>359.47422680412302</v>
      </c>
      <c r="R424" s="9">
        <f t="shared" si="59"/>
        <v>4.9166666666666758</v>
      </c>
      <c r="S424" s="4">
        <v>4.0618556701030801</v>
      </c>
      <c r="T424" s="4">
        <v>15.231958762886499</v>
      </c>
      <c r="U424" s="7">
        <f t="shared" si="60"/>
        <v>3.7499999999999876</v>
      </c>
      <c r="V424" s="4">
        <v>1.01546391752577</v>
      </c>
      <c r="W424" s="8">
        <f t="shared" si="61"/>
        <v>1.2987012987012987</v>
      </c>
      <c r="X424" s="4">
        <v>28.432989690721602</v>
      </c>
      <c r="Y424" s="7">
        <f t="shared" si="62"/>
        <v>36.363636363636409</v>
      </c>
      <c r="CO424" s="5"/>
      <c r="CP424" s="5"/>
    </row>
    <row r="425" spans="1:94" s="4" customFormat="1" x14ac:dyDescent="0.2">
      <c r="A425" s="4" t="s">
        <v>1185</v>
      </c>
      <c r="B425" s="4" t="s">
        <v>1186</v>
      </c>
      <c r="C425" s="4" t="s">
        <v>1187</v>
      </c>
      <c r="D425" s="4">
        <v>231</v>
      </c>
      <c r="E425" s="4">
        <v>199</v>
      </c>
      <c r="F425" s="4">
        <v>5</v>
      </c>
      <c r="G425" s="8">
        <f t="shared" si="54"/>
        <v>2.512562814070352</v>
      </c>
      <c r="H425" s="4">
        <v>27</v>
      </c>
      <c r="I425" s="8">
        <f t="shared" si="55"/>
        <v>11.688311688311689</v>
      </c>
      <c r="J425" s="4">
        <v>222</v>
      </c>
      <c r="K425" s="4">
        <v>9</v>
      </c>
      <c r="L425" s="7">
        <f t="shared" si="56"/>
        <v>96.103896103896105</v>
      </c>
      <c r="M425" s="7">
        <f t="shared" si="57"/>
        <v>3.8961038961038961</v>
      </c>
      <c r="N425" s="4">
        <v>942</v>
      </c>
      <c r="O425" s="9">
        <f t="shared" si="58"/>
        <v>4.733668341708543</v>
      </c>
      <c r="P425" s="4">
        <v>190</v>
      </c>
      <c r="Q425" s="4">
        <v>911</v>
      </c>
      <c r="R425" s="9">
        <f t="shared" si="59"/>
        <v>4.7947368421052632</v>
      </c>
      <c r="S425" s="4">
        <v>9</v>
      </c>
      <c r="T425" s="4">
        <v>31</v>
      </c>
      <c r="U425" s="7">
        <f t="shared" si="60"/>
        <v>3.4444444444444446</v>
      </c>
      <c r="V425" s="4">
        <v>4</v>
      </c>
      <c r="W425" s="8">
        <f t="shared" si="61"/>
        <v>2.0100502512562812</v>
      </c>
      <c r="X425" s="4">
        <v>68</v>
      </c>
      <c r="Y425" s="7">
        <f t="shared" si="62"/>
        <v>34.170854271356781</v>
      </c>
      <c r="CO425" s="5"/>
      <c r="CP425" s="5"/>
    </row>
    <row r="426" spans="1:94" s="4" customFormat="1" x14ac:dyDescent="0.2">
      <c r="A426" s="4" t="s">
        <v>1188</v>
      </c>
      <c r="B426" s="4" t="s">
        <v>1189</v>
      </c>
      <c r="C426" s="4" t="s">
        <v>1190</v>
      </c>
      <c r="D426" s="4">
        <v>1066.3225386716399</v>
      </c>
      <c r="E426" s="4">
        <v>1028.1506309148299</v>
      </c>
      <c r="F426" s="4">
        <v>7.3407514916948999</v>
      </c>
      <c r="G426" s="8">
        <f t="shared" si="54"/>
        <v>0.7139762668008317</v>
      </c>
      <c r="H426" s="4">
        <v>30.831156265118601</v>
      </c>
      <c r="I426" s="8">
        <f t="shared" si="55"/>
        <v>2.8913537083747842</v>
      </c>
      <c r="J426" s="4">
        <v>924.89521711416205</v>
      </c>
      <c r="K426" s="4">
        <v>141.427321557477</v>
      </c>
      <c r="L426" s="7">
        <f t="shared" si="56"/>
        <v>86.736909665844692</v>
      </c>
      <c r="M426" s="7">
        <f t="shared" si="57"/>
        <v>13.263090334155237</v>
      </c>
      <c r="N426" s="4">
        <v>4787.1766561514196</v>
      </c>
      <c r="O426" s="9">
        <f t="shared" si="58"/>
        <v>4.6561043802422963</v>
      </c>
      <c r="P426" s="4">
        <v>891.12776025236496</v>
      </c>
      <c r="Q426" s="4">
        <v>4367.4842271293401</v>
      </c>
      <c r="R426" s="9">
        <f t="shared" si="59"/>
        <v>4.9010752688172126</v>
      </c>
      <c r="S426" s="4">
        <v>137.02287066246001</v>
      </c>
      <c r="T426" s="4">
        <v>419.69242902208202</v>
      </c>
      <c r="U426" s="7">
        <f t="shared" si="60"/>
        <v>3.0629370629370753</v>
      </c>
      <c r="V426" s="4">
        <v>0.95820189274447898</v>
      </c>
      <c r="W426" s="8">
        <f t="shared" si="61"/>
        <v>9.3196644920782501E-2</v>
      </c>
      <c r="X426" s="4">
        <v>304.708201892744</v>
      </c>
      <c r="Y426" s="7">
        <f t="shared" si="62"/>
        <v>29.636533084808804</v>
      </c>
      <c r="CO426" s="5"/>
      <c r="CP426" s="5"/>
    </row>
    <row r="427" spans="1:94" s="4" customFormat="1" x14ac:dyDescent="0.2">
      <c r="A427" s="4" t="s">
        <v>1191</v>
      </c>
      <c r="B427" s="4" t="s">
        <v>1192</v>
      </c>
      <c r="C427" s="4" t="s">
        <v>1193</v>
      </c>
      <c r="D427" s="4">
        <v>46.643097643097597</v>
      </c>
      <c r="E427" s="4">
        <v>42.203703703703702</v>
      </c>
      <c r="F427" s="4">
        <v>2.9595959595959598</v>
      </c>
      <c r="G427" s="8">
        <f t="shared" si="54"/>
        <v>7.0126450995253107</v>
      </c>
      <c r="H427" s="4">
        <v>1.4797979797979799</v>
      </c>
      <c r="I427" s="8">
        <f t="shared" si="55"/>
        <v>3.1725979932144694</v>
      </c>
      <c r="J427" s="4">
        <v>46.643097643097597</v>
      </c>
      <c r="K427" s="4">
        <v>0</v>
      </c>
      <c r="L427" s="7">
        <f t="shared" si="56"/>
        <v>100</v>
      </c>
      <c r="M427" s="7">
        <f t="shared" si="57"/>
        <v>0</v>
      </c>
      <c r="N427" s="4">
        <v>192.37037037037001</v>
      </c>
      <c r="O427" s="9">
        <f t="shared" si="58"/>
        <v>4.5581395348837122</v>
      </c>
      <c r="P427" s="4">
        <v>42.203703703703702</v>
      </c>
      <c r="Q427" s="4">
        <v>192.37037037037001</v>
      </c>
      <c r="R427" s="9">
        <f t="shared" si="59"/>
        <v>4.5581395348837122</v>
      </c>
      <c r="S427" s="4">
        <v>0</v>
      </c>
      <c r="T427" s="4">
        <v>0</v>
      </c>
      <c r="U427" s="7" t="str">
        <f t="shared" si="60"/>
        <v/>
      </c>
      <c r="V427" s="4">
        <v>0</v>
      </c>
      <c r="W427" s="8">
        <f t="shared" si="61"/>
        <v>0</v>
      </c>
      <c r="X427" s="4">
        <v>16.685185185185201</v>
      </c>
      <c r="Y427" s="7">
        <f t="shared" si="62"/>
        <v>39.534883720930267</v>
      </c>
      <c r="CO427" s="5"/>
      <c r="CP427" s="5"/>
    </row>
    <row r="428" spans="1:94" s="4" customFormat="1" x14ac:dyDescent="0.2">
      <c r="A428" s="4" t="s">
        <v>1194</v>
      </c>
      <c r="B428" s="4" t="s">
        <v>1195</v>
      </c>
      <c r="C428" s="4" t="s">
        <v>1196</v>
      </c>
      <c r="D428" s="4">
        <v>545</v>
      </c>
      <c r="E428" s="4">
        <v>492</v>
      </c>
      <c r="F428" s="4">
        <v>12</v>
      </c>
      <c r="G428" s="8">
        <f t="shared" si="54"/>
        <v>2.4390243902439024</v>
      </c>
      <c r="H428" s="4">
        <v>41</v>
      </c>
      <c r="I428" s="8">
        <f t="shared" si="55"/>
        <v>7.522935779816514</v>
      </c>
      <c r="J428" s="4">
        <v>533</v>
      </c>
      <c r="K428" s="4">
        <v>12</v>
      </c>
      <c r="L428" s="7">
        <f t="shared" si="56"/>
        <v>97.798165137614674</v>
      </c>
      <c r="M428" s="7">
        <f t="shared" si="57"/>
        <v>2.2018348623853212</v>
      </c>
      <c r="N428" s="4">
        <v>2449</v>
      </c>
      <c r="O428" s="9">
        <f t="shared" si="58"/>
        <v>4.9776422764227641</v>
      </c>
      <c r="P428" s="4">
        <v>482</v>
      </c>
      <c r="Q428" s="4">
        <v>2414</v>
      </c>
      <c r="R428" s="9">
        <f t="shared" si="59"/>
        <v>5.008298755186722</v>
      </c>
      <c r="S428" s="4">
        <v>10</v>
      </c>
      <c r="T428" s="4">
        <v>35</v>
      </c>
      <c r="U428" s="7">
        <f t="shared" si="60"/>
        <v>3.5</v>
      </c>
      <c r="V428" s="4">
        <v>0</v>
      </c>
      <c r="W428" s="8">
        <f t="shared" si="61"/>
        <v>0</v>
      </c>
      <c r="X428" s="4">
        <v>185</v>
      </c>
      <c r="Y428" s="7">
        <f t="shared" si="62"/>
        <v>37.601626016260163</v>
      </c>
      <c r="CO428" s="5"/>
      <c r="CP428" s="5"/>
    </row>
    <row r="429" spans="1:94" s="4" customFormat="1" x14ac:dyDescent="0.2">
      <c r="A429" s="4" t="s">
        <v>1197</v>
      </c>
      <c r="B429" s="4" t="s">
        <v>1198</v>
      </c>
      <c r="C429" s="4" t="s">
        <v>1199</v>
      </c>
      <c r="D429" s="4">
        <v>617</v>
      </c>
      <c r="E429" s="4">
        <v>579</v>
      </c>
      <c r="F429" s="4">
        <v>11</v>
      </c>
      <c r="G429" s="8">
        <f t="shared" si="54"/>
        <v>1.8998272884283247</v>
      </c>
      <c r="H429" s="4">
        <v>27</v>
      </c>
      <c r="I429" s="8">
        <f t="shared" si="55"/>
        <v>4.3760129659643434</v>
      </c>
      <c r="J429" s="4">
        <v>595</v>
      </c>
      <c r="K429" s="4">
        <v>20</v>
      </c>
      <c r="L429" s="7">
        <f t="shared" si="56"/>
        <v>96.434359805510539</v>
      </c>
      <c r="M429" s="7">
        <f t="shared" si="57"/>
        <v>3.2414910858995136</v>
      </c>
      <c r="N429" s="4">
        <v>2860</v>
      </c>
      <c r="O429" s="9">
        <f t="shared" si="58"/>
        <v>4.9395509499136443</v>
      </c>
      <c r="P429" s="4">
        <v>562</v>
      </c>
      <c r="Q429" s="4">
        <v>2800</v>
      </c>
      <c r="R429" s="9">
        <f t="shared" si="59"/>
        <v>4.9822064056939501</v>
      </c>
      <c r="S429" s="4">
        <v>15</v>
      </c>
      <c r="T429" s="4">
        <v>54</v>
      </c>
      <c r="U429" s="7">
        <f t="shared" si="60"/>
        <v>3.6</v>
      </c>
      <c r="V429" s="4">
        <v>4</v>
      </c>
      <c r="W429" s="8">
        <f t="shared" si="61"/>
        <v>0.69084628670120896</v>
      </c>
      <c r="X429" s="4">
        <v>202</v>
      </c>
      <c r="Y429" s="7">
        <f t="shared" si="62"/>
        <v>34.887737478411054</v>
      </c>
      <c r="CO429" s="5"/>
      <c r="CP429" s="5"/>
    </row>
    <row r="430" spans="1:94" s="4" customFormat="1" x14ac:dyDescent="0.2">
      <c r="A430" s="4" t="s">
        <v>1200</v>
      </c>
      <c r="B430" s="4" t="s">
        <v>1201</v>
      </c>
      <c r="C430" s="4" t="s">
        <v>1202</v>
      </c>
      <c r="D430" s="4">
        <v>158</v>
      </c>
      <c r="E430" s="4">
        <v>104</v>
      </c>
      <c r="F430" s="4">
        <v>34</v>
      </c>
      <c r="G430" s="8">
        <f t="shared" si="54"/>
        <v>32.692307692307693</v>
      </c>
      <c r="H430" s="4">
        <v>20</v>
      </c>
      <c r="I430" s="8">
        <f t="shared" si="55"/>
        <v>12.658227848101266</v>
      </c>
      <c r="J430" s="4">
        <v>143</v>
      </c>
      <c r="K430" s="4">
        <v>7</v>
      </c>
      <c r="L430" s="7">
        <f t="shared" si="56"/>
        <v>90.506329113924053</v>
      </c>
      <c r="M430" s="7">
        <f t="shared" si="57"/>
        <v>4.4303797468354427</v>
      </c>
      <c r="N430" s="4">
        <v>483</v>
      </c>
      <c r="O430" s="9">
        <f t="shared" si="58"/>
        <v>4.6442307692307692</v>
      </c>
      <c r="P430" s="4">
        <v>99</v>
      </c>
      <c r="Q430" s="4">
        <v>468</v>
      </c>
      <c r="R430" s="9">
        <f t="shared" si="59"/>
        <v>4.7272727272727275</v>
      </c>
      <c r="S430" s="4">
        <v>4</v>
      </c>
      <c r="T430" s="4">
        <v>12</v>
      </c>
      <c r="U430" s="7">
        <f t="shared" si="60"/>
        <v>3</v>
      </c>
      <c r="V430" s="4">
        <v>0</v>
      </c>
      <c r="W430" s="8">
        <f t="shared" si="61"/>
        <v>0</v>
      </c>
      <c r="X430" s="4">
        <v>27</v>
      </c>
      <c r="Y430" s="7">
        <f t="shared" si="62"/>
        <v>25.96153846153846</v>
      </c>
      <c r="CO430" s="5"/>
      <c r="CP430" s="5"/>
    </row>
    <row r="431" spans="1:94" s="4" customFormat="1" x14ac:dyDescent="0.2">
      <c r="A431" s="4" t="s">
        <v>1203</v>
      </c>
      <c r="B431" s="4" t="s">
        <v>1204</v>
      </c>
      <c r="C431" s="4" t="s">
        <v>1205</v>
      </c>
      <c r="D431" s="4">
        <v>111.01857830642901</v>
      </c>
      <c r="E431" s="4">
        <v>91.570093457943898</v>
      </c>
      <c r="F431" s="4">
        <v>11.669090909090899</v>
      </c>
      <c r="G431" s="8">
        <f t="shared" si="54"/>
        <v>12.743342797231339</v>
      </c>
      <c r="H431" s="4">
        <v>7.7793939393939402</v>
      </c>
      <c r="I431" s="8">
        <f t="shared" si="55"/>
        <v>7.0072901833795518</v>
      </c>
      <c r="J431" s="4">
        <v>106.06484565279</v>
      </c>
      <c r="K431" s="4">
        <v>4.9537326536391904</v>
      </c>
      <c r="L431" s="7">
        <f t="shared" si="56"/>
        <v>95.537924616575509</v>
      </c>
      <c r="M431" s="7">
        <f t="shared" si="57"/>
        <v>4.4620753834246525</v>
      </c>
      <c r="N431" s="4">
        <v>432.96728971962602</v>
      </c>
      <c r="O431" s="9">
        <f t="shared" si="58"/>
        <v>4.7282608695652169</v>
      </c>
      <c r="P431" s="4">
        <v>87.588785046728901</v>
      </c>
      <c r="Q431" s="4">
        <v>419.03271028037398</v>
      </c>
      <c r="R431" s="9">
        <f t="shared" si="59"/>
        <v>4.7840909090909145</v>
      </c>
      <c r="S431" s="4">
        <v>3.9813084112149499</v>
      </c>
      <c r="T431" s="4">
        <v>13.9345794392523</v>
      </c>
      <c r="U431" s="7">
        <f t="shared" si="60"/>
        <v>3.4999999999999938</v>
      </c>
      <c r="V431" s="4">
        <v>0</v>
      </c>
      <c r="W431" s="8">
        <f t="shared" si="61"/>
        <v>0</v>
      </c>
      <c r="X431" s="4">
        <v>33.841121495327101</v>
      </c>
      <c r="Y431" s="7">
        <f t="shared" si="62"/>
        <v>36.956521739130444</v>
      </c>
      <c r="CO431" s="5"/>
      <c r="CP431" s="5"/>
    </row>
    <row r="432" spans="1:94" s="4" customFormat="1" x14ac:dyDescent="0.2">
      <c r="A432" s="4" t="s">
        <v>1206</v>
      </c>
      <c r="B432" s="4" t="s">
        <v>1207</v>
      </c>
      <c r="C432" s="4" t="s">
        <v>1208</v>
      </c>
      <c r="D432" s="4">
        <v>63.651925276401201</v>
      </c>
      <c r="E432" s="4">
        <v>53.209302325581497</v>
      </c>
      <c r="F432" s="4">
        <v>8.5439642324888307</v>
      </c>
      <c r="G432" s="8">
        <f t="shared" si="54"/>
        <v>16.057275436932649</v>
      </c>
      <c r="H432" s="4">
        <v>1.8986587183308501</v>
      </c>
      <c r="I432" s="8">
        <f t="shared" si="55"/>
        <v>2.9828771244328305</v>
      </c>
      <c r="J432" s="4">
        <v>63.651925276401201</v>
      </c>
      <c r="K432" s="4">
        <v>0</v>
      </c>
      <c r="L432" s="7">
        <f t="shared" si="56"/>
        <v>100</v>
      </c>
      <c r="M432" s="7">
        <f t="shared" si="57"/>
        <v>0</v>
      </c>
      <c r="N432" s="4">
        <v>261.95348837209298</v>
      </c>
      <c r="O432" s="9">
        <f t="shared" si="58"/>
        <v>4.9230769230769127</v>
      </c>
      <c r="P432" s="4">
        <v>53.209302325581497</v>
      </c>
      <c r="Q432" s="4">
        <v>261.95348837209298</v>
      </c>
      <c r="R432" s="9">
        <f t="shared" si="59"/>
        <v>4.9230769230769127</v>
      </c>
      <c r="S432" s="4">
        <v>0</v>
      </c>
      <c r="T432" s="4">
        <v>0</v>
      </c>
      <c r="U432" s="7" t="str">
        <f t="shared" si="60"/>
        <v/>
      </c>
      <c r="V432" s="4">
        <v>0</v>
      </c>
      <c r="W432" s="8">
        <f t="shared" si="61"/>
        <v>0</v>
      </c>
      <c r="X432" s="4">
        <v>23.534883720930299</v>
      </c>
      <c r="Y432" s="7">
        <f t="shared" si="62"/>
        <v>44.230769230769269</v>
      </c>
      <c r="CO432" s="5"/>
      <c r="CP432" s="5"/>
    </row>
    <row r="433" spans="1:94" s="4" customFormat="1" x14ac:dyDescent="0.2">
      <c r="A433" s="4" t="s">
        <v>1209</v>
      </c>
      <c r="B433" s="4" t="s">
        <v>1210</v>
      </c>
      <c r="C433" s="4" t="s">
        <v>1211</v>
      </c>
      <c r="D433" s="4">
        <v>163</v>
      </c>
      <c r="E433" s="4">
        <v>150</v>
      </c>
      <c r="F433" s="4">
        <v>7</v>
      </c>
      <c r="G433" s="8">
        <f t="shared" si="54"/>
        <v>4.666666666666667</v>
      </c>
      <c r="H433" s="4">
        <v>6</v>
      </c>
      <c r="I433" s="8">
        <f t="shared" si="55"/>
        <v>3.6809815950920246</v>
      </c>
      <c r="J433" s="4">
        <v>148.91170483599601</v>
      </c>
      <c r="K433" s="4">
        <v>13.074617821352099</v>
      </c>
      <c r="L433" s="7">
        <f t="shared" si="56"/>
        <v>91.356874132512885</v>
      </c>
      <c r="M433" s="7">
        <f t="shared" si="57"/>
        <v>8.0212379272098762</v>
      </c>
      <c r="N433" s="4">
        <v>762.30468950271904</v>
      </c>
      <c r="O433" s="9">
        <f t="shared" si="58"/>
        <v>5.0820312633514604</v>
      </c>
      <c r="P433" s="4">
        <v>135.91170483599601</v>
      </c>
      <c r="Q433" s="4">
        <v>717.11038106379601</v>
      </c>
      <c r="R433" s="9">
        <f t="shared" si="59"/>
        <v>5.2762959741335713</v>
      </c>
      <c r="S433" s="4">
        <v>13.074617821352099</v>
      </c>
      <c r="T433" s="4">
        <v>44.180631096271</v>
      </c>
      <c r="U433" s="7">
        <f t="shared" si="60"/>
        <v>3.3791145332079848</v>
      </c>
      <c r="V433" s="4">
        <v>2.02735468530408</v>
      </c>
      <c r="W433" s="8">
        <f t="shared" si="61"/>
        <v>1.3515697902027202</v>
      </c>
      <c r="X433" s="4">
        <v>71.749734926374799</v>
      </c>
      <c r="Y433" s="7">
        <f t="shared" si="62"/>
        <v>47.833156617583199</v>
      </c>
      <c r="CO433" s="5"/>
      <c r="CP433" s="5"/>
    </row>
    <row r="434" spans="1:94" s="4" customFormat="1" x14ac:dyDescent="0.2">
      <c r="A434" s="4" t="s">
        <v>1212</v>
      </c>
      <c r="B434" s="4" t="s">
        <v>1213</v>
      </c>
      <c r="C434" s="4" t="s">
        <v>1214</v>
      </c>
      <c r="D434" s="4">
        <v>1862.7679063534699</v>
      </c>
      <c r="E434" s="4">
        <v>1769.3608107431301</v>
      </c>
      <c r="F434" s="4">
        <v>5.0490321951536599</v>
      </c>
      <c r="G434" s="8">
        <f t="shared" si="54"/>
        <v>0.28535910620926835</v>
      </c>
      <c r="H434" s="4">
        <v>88.358063415189093</v>
      </c>
      <c r="I434" s="8">
        <f t="shared" si="55"/>
        <v>4.7433747979992678</v>
      </c>
      <c r="J434" s="4">
        <v>1350.13695860952</v>
      </c>
      <c r="K434" s="4">
        <v>510.78526484645198</v>
      </c>
      <c r="L434" s="7">
        <f t="shared" si="56"/>
        <v>72.480149244815493</v>
      </c>
      <c r="M434" s="7">
        <f t="shared" si="57"/>
        <v>27.420767939166321</v>
      </c>
      <c r="N434" s="4">
        <v>7966.1403584706104</v>
      </c>
      <c r="O434" s="9">
        <f t="shared" si="58"/>
        <v>4.5022701475595799</v>
      </c>
      <c r="P434" s="4">
        <v>1316.4767439751599</v>
      </c>
      <c r="Q434" s="4">
        <v>6708.9100888619896</v>
      </c>
      <c r="R434" s="9">
        <f t="shared" si="59"/>
        <v>5.0961098398169478</v>
      </c>
      <c r="S434" s="4">
        <v>451.87988923632599</v>
      </c>
      <c r="T434" s="4">
        <v>1252.20938195044</v>
      </c>
      <c r="U434" s="7">
        <f t="shared" si="60"/>
        <v>2.7711111111111086</v>
      </c>
      <c r="V434" s="4">
        <v>1.00417753163628</v>
      </c>
      <c r="W434" s="8">
        <f t="shared" si="61"/>
        <v>5.6753688989784182E-2</v>
      </c>
      <c r="X434" s="4">
        <v>492.04699050177697</v>
      </c>
      <c r="Y434" s="7">
        <f t="shared" si="62"/>
        <v>27.809307604994238</v>
      </c>
      <c r="CO434" s="5"/>
      <c r="CP434" s="5"/>
    </row>
    <row r="435" spans="1:94" s="4" customFormat="1" x14ac:dyDescent="0.2">
      <c r="A435" s="4" t="s">
        <v>1215</v>
      </c>
      <c r="B435" s="4" t="s">
        <v>1216</v>
      </c>
      <c r="C435" s="4" t="s">
        <v>1217</v>
      </c>
      <c r="D435" s="4">
        <v>1945.49563527591</v>
      </c>
      <c r="E435" s="4">
        <v>1412.79498725947</v>
      </c>
      <c r="F435" s="4">
        <v>80.743995860759</v>
      </c>
      <c r="G435" s="8">
        <f t="shared" si="54"/>
        <v>5.7151955229814089</v>
      </c>
      <c r="H435" s="4">
        <v>451.95665215567698</v>
      </c>
      <c r="I435" s="8">
        <f t="shared" si="55"/>
        <v>23.230926040683745</v>
      </c>
      <c r="J435" s="4">
        <v>1110.51781558884</v>
      </c>
      <c r="K435" s="4">
        <v>818.67554940730895</v>
      </c>
      <c r="L435" s="7">
        <f t="shared" si="56"/>
        <v>57.081485841079591</v>
      </c>
      <c r="M435" s="7">
        <f t="shared" si="57"/>
        <v>42.080564693284678</v>
      </c>
      <c r="N435" s="4">
        <v>5495.3272068903498</v>
      </c>
      <c r="O435" s="9">
        <f t="shared" si="58"/>
        <v>3.8896848137535849</v>
      </c>
      <c r="P435" s="4">
        <v>869.33445132943098</v>
      </c>
      <c r="Q435" s="4">
        <v>3984.3652326937899</v>
      </c>
      <c r="R435" s="9">
        <f t="shared" si="59"/>
        <v>4.5832363213038363</v>
      </c>
      <c r="S435" s="4">
        <v>530.30413561888395</v>
      </c>
      <c r="T435" s="4">
        <v>1481.6130811947501</v>
      </c>
      <c r="U435" s="7">
        <f t="shared" si="60"/>
        <v>2.793893129771003</v>
      </c>
      <c r="V435" s="4">
        <v>53.637632037787903</v>
      </c>
      <c r="W435" s="8">
        <f t="shared" si="61"/>
        <v>3.796561604584527</v>
      </c>
      <c r="X435" s="4">
        <v>220.62271291014699</v>
      </c>
      <c r="Y435" s="7">
        <f t="shared" si="62"/>
        <v>15.616045845272243</v>
      </c>
      <c r="CO435" s="5"/>
      <c r="CP435" s="5"/>
    </row>
    <row r="436" spans="1:94" s="4" customFormat="1" x14ac:dyDescent="0.2">
      <c r="A436" s="4" t="s">
        <v>1218</v>
      </c>
      <c r="B436" s="4" t="s">
        <v>1219</v>
      </c>
      <c r="C436" s="4" t="s">
        <v>1220</v>
      </c>
      <c r="D436" s="4">
        <v>224</v>
      </c>
      <c r="E436" s="4">
        <v>187</v>
      </c>
      <c r="F436" s="4">
        <v>30</v>
      </c>
      <c r="G436" s="8">
        <f t="shared" si="54"/>
        <v>16.042780748663102</v>
      </c>
      <c r="H436" s="4">
        <v>7</v>
      </c>
      <c r="I436" s="8">
        <f t="shared" si="55"/>
        <v>3.125</v>
      </c>
      <c r="J436" s="4">
        <v>223</v>
      </c>
      <c r="K436" s="4">
        <v>1</v>
      </c>
      <c r="L436" s="7">
        <f t="shared" si="56"/>
        <v>99.553571428571431</v>
      </c>
      <c r="M436" s="7">
        <f t="shared" si="57"/>
        <v>0.44642857142857145</v>
      </c>
      <c r="N436" s="4">
        <v>919</v>
      </c>
      <c r="O436" s="9">
        <f t="shared" si="58"/>
        <v>4.9144385026737964</v>
      </c>
      <c r="P436" s="4">
        <v>186</v>
      </c>
      <c r="Q436" s="4">
        <v>915</v>
      </c>
      <c r="R436" s="9">
        <f t="shared" si="59"/>
        <v>4.919354838709677</v>
      </c>
      <c r="S436" s="4">
        <v>1</v>
      </c>
      <c r="T436" s="4">
        <v>4</v>
      </c>
      <c r="U436" s="7">
        <f t="shared" si="60"/>
        <v>4</v>
      </c>
      <c r="V436" s="4">
        <v>0</v>
      </c>
      <c r="W436" s="8">
        <f t="shared" si="61"/>
        <v>0</v>
      </c>
      <c r="X436" s="4">
        <v>55</v>
      </c>
      <c r="Y436" s="7">
        <f t="shared" si="62"/>
        <v>29.411764705882351</v>
      </c>
      <c r="CO436" s="5"/>
      <c r="CP436" s="5"/>
    </row>
    <row r="437" spans="1:94" s="4" customFormat="1" x14ac:dyDescent="0.2">
      <c r="A437" s="4" t="s">
        <v>1221</v>
      </c>
      <c r="B437" s="4" t="s">
        <v>1222</v>
      </c>
      <c r="C437" s="4" t="s">
        <v>1223</v>
      </c>
      <c r="D437" s="4">
        <v>36.289575289575197</v>
      </c>
      <c r="E437" s="4">
        <v>27.857142857142801</v>
      </c>
      <c r="F437" s="4">
        <v>1.0540540540540499</v>
      </c>
      <c r="G437" s="8">
        <f t="shared" si="54"/>
        <v>3.7837837837837767</v>
      </c>
      <c r="H437" s="4">
        <v>7.3783783783783496</v>
      </c>
      <c r="I437" s="8">
        <f t="shared" si="55"/>
        <v>20.331950207468854</v>
      </c>
      <c r="J437" s="4">
        <v>31.001930501930399</v>
      </c>
      <c r="K437" s="4">
        <v>4.2162162162161998</v>
      </c>
      <c r="L437" s="7">
        <f t="shared" si="56"/>
        <v>85.42930098946691</v>
      </c>
      <c r="M437" s="7">
        <f t="shared" si="57"/>
        <v>11.618257261410772</v>
      </c>
      <c r="N437" s="4">
        <v>160.71428571428501</v>
      </c>
      <c r="O437" s="9">
        <f t="shared" si="58"/>
        <v>5.7692307692307558</v>
      </c>
      <c r="P437" s="4">
        <v>26.785714285714199</v>
      </c>
      <c r="Q437" s="4">
        <v>159.642857142857</v>
      </c>
      <c r="R437" s="9">
        <f t="shared" si="59"/>
        <v>5.9600000000000142</v>
      </c>
      <c r="S437" s="4">
        <v>0</v>
      </c>
      <c r="T437" s="4">
        <v>0</v>
      </c>
      <c r="U437" s="7" t="str">
        <f t="shared" si="60"/>
        <v/>
      </c>
      <c r="V437" s="4">
        <v>1.0714285714285701</v>
      </c>
      <c r="W437" s="8">
        <f t="shared" si="61"/>
        <v>3.8461538461538494</v>
      </c>
      <c r="X437" s="4">
        <v>18.214285714285701</v>
      </c>
      <c r="Y437" s="7">
        <f t="shared" si="62"/>
        <v>65.384615384615472</v>
      </c>
      <c r="CO437" s="5"/>
      <c r="CP437" s="5"/>
    </row>
    <row r="438" spans="1:94" s="4" customFormat="1" x14ac:dyDescent="0.2">
      <c r="A438" s="4" t="s">
        <v>1224</v>
      </c>
      <c r="B438" s="4" t="s">
        <v>1225</v>
      </c>
      <c r="C438" s="4" t="s">
        <v>1226</v>
      </c>
      <c r="D438" s="4">
        <v>76.918267361380998</v>
      </c>
      <c r="E438" s="4">
        <v>68.814371257484893</v>
      </c>
      <c r="F438" s="4">
        <v>4.05194805194804</v>
      </c>
      <c r="G438" s="8">
        <f t="shared" si="54"/>
        <v>5.8882294176411767</v>
      </c>
      <c r="H438" s="4">
        <v>4.05194805194804</v>
      </c>
      <c r="I438" s="8">
        <f t="shared" si="55"/>
        <v>5.2678618369170858</v>
      </c>
      <c r="J438" s="4">
        <v>76.918267361380998</v>
      </c>
      <c r="K438" s="4">
        <v>0</v>
      </c>
      <c r="L438" s="7">
        <f t="shared" si="56"/>
        <v>100</v>
      </c>
      <c r="M438" s="7">
        <f t="shared" si="57"/>
        <v>0</v>
      </c>
      <c r="N438" s="4">
        <v>383.538922155688</v>
      </c>
      <c r="O438" s="9">
        <f t="shared" si="58"/>
        <v>5.5735294117647083</v>
      </c>
      <c r="P438" s="4">
        <v>68.814371257484893</v>
      </c>
      <c r="Q438" s="4">
        <v>383.538922155688</v>
      </c>
      <c r="R438" s="9">
        <f t="shared" si="59"/>
        <v>5.5735294117647083</v>
      </c>
      <c r="S438" s="4">
        <v>0</v>
      </c>
      <c r="T438" s="4">
        <v>0</v>
      </c>
      <c r="U438" s="7" t="str">
        <f t="shared" si="60"/>
        <v/>
      </c>
      <c r="V438" s="4">
        <v>0</v>
      </c>
      <c r="W438" s="8">
        <f t="shared" si="61"/>
        <v>0</v>
      </c>
      <c r="X438" s="4">
        <v>40.479041916167603</v>
      </c>
      <c r="Y438" s="7">
        <f t="shared" si="62"/>
        <v>58.823529411764731</v>
      </c>
      <c r="CO438" s="5"/>
      <c r="CP438" s="5"/>
    </row>
    <row r="439" spans="1:94" s="4" customFormat="1" x14ac:dyDescent="0.2">
      <c r="A439" s="4" t="s">
        <v>1227</v>
      </c>
      <c r="B439" s="4" t="s">
        <v>1228</v>
      </c>
      <c r="C439" s="4" t="s">
        <v>1229</v>
      </c>
      <c r="D439" s="4">
        <v>131</v>
      </c>
      <c r="E439" s="4">
        <v>69</v>
      </c>
      <c r="F439" s="4">
        <v>55</v>
      </c>
      <c r="G439" s="8">
        <f t="shared" si="54"/>
        <v>79.710144927536234</v>
      </c>
      <c r="H439" s="4">
        <v>7</v>
      </c>
      <c r="I439" s="8">
        <f t="shared" si="55"/>
        <v>5.343511450381679</v>
      </c>
      <c r="J439" s="4">
        <v>86</v>
      </c>
      <c r="K439" s="4">
        <v>11</v>
      </c>
      <c r="L439" s="7">
        <f t="shared" si="56"/>
        <v>65.648854961832058</v>
      </c>
      <c r="M439" s="7">
        <f t="shared" si="57"/>
        <v>8.3969465648854964</v>
      </c>
      <c r="N439" s="4">
        <v>325</v>
      </c>
      <c r="O439" s="9">
        <f t="shared" si="58"/>
        <v>4.7101449275362315</v>
      </c>
      <c r="P439" s="4">
        <v>62</v>
      </c>
      <c r="Q439" s="4">
        <v>302</v>
      </c>
      <c r="R439" s="9">
        <f t="shared" si="59"/>
        <v>4.870967741935484</v>
      </c>
      <c r="S439" s="4">
        <v>7</v>
      </c>
      <c r="T439" s="4">
        <v>23</v>
      </c>
      <c r="U439" s="7">
        <f t="shared" si="60"/>
        <v>3.2857142857142856</v>
      </c>
      <c r="V439" s="4">
        <v>1</v>
      </c>
      <c r="W439" s="8">
        <f t="shared" si="61"/>
        <v>1.4492753623188406</v>
      </c>
      <c r="X439" s="4">
        <v>24</v>
      </c>
      <c r="Y439" s="7">
        <f t="shared" si="62"/>
        <v>34.782608695652172</v>
      </c>
      <c r="CO439" s="5"/>
      <c r="CP439" s="5"/>
    </row>
    <row r="440" spans="1:94" s="4" customFormat="1" x14ac:dyDescent="0.2">
      <c r="A440" s="4" t="s">
        <v>1230</v>
      </c>
      <c r="B440" s="4" t="s">
        <v>1231</v>
      </c>
      <c r="C440" s="4" t="s">
        <v>1232</v>
      </c>
      <c r="D440" s="4">
        <v>1329.0024401600899</v>
      </c>
      <c r="E440" s="4">
        <v>1054.92353611522</v>
      </c>
      <c r="F440" s="4">
        <v>27.3881457948359</v>
      </c>
      <c r="G440" s="8">
        <f t="shared" si="54"/>
        <v>2.5962209446661291</v>
      </c>
      <c r="H440" s="4">
        <v>246.69075825002699</v>
      </c>
      <c r="I440" s="8">
        <f t="shared" si="55"/>
        <v>18.562099721977255</v>
      </c>
      <c r="J440" s="4">
        <v>371.58941588858499</v>
      </c>
      <c r="K440" s="4">
        <v>957.41302427150197</v>
      </c>
      <c r="L440" s="7">
        <f t="shared" si="56"/>
        <v>27.960025103025682</v>
      </c>
      <c r="M440" s="7">
        <f t="shared" si="57"/>
        <v>72.039974896974087</v>
      </c>
      <c r="N440" s="4">
        <v>3297.7660914370299</v>
      </c>
      <c r="O440" s="9">
        <f t="shared" si="58"/>
        <v>3.1260712066214094</v>
      </c>
      <c r="P440" s="4">
        <v>298.637364044013</v>
      </c>
      <c r="Q440" s="4">
        <v>1298.79175228442</v>
      </c>
      <c r="R440" s="9">
        <f t="shared" si="59"/>
        <v>4.3490597917714169</v>
      </c>
      <c r="S440" s="4">
        <v>756.28617207121101</v>
      </c>
      <c r="T440" s="4">
        <v>1998.9743391526099</v>
      </c>
      <c r="U440" s="7">
        <f t="shared" si="60"/>
        <v>2.6431454295641794</v>
      </c>
      <c r="V440" s="4">
        <v>134.24397929813199</v>
      </c>
      <c r="W440" s="8">
        <f t="shared" si="61"/>
        <v>12.725470112505832</v>
      </c>
      <c r="X440" s="4">
        <v>81.724062021812401</v>
      </c>
      <c r="Y440" s="7">
        <f t="shared" si="62"/>
        <v>7.7469180678974245</v>
      </c>
      <c r="CO440" s="5"/>
      <c r="CP440" s="5"/>
    </row>
    <row r="441" spans="1:94" s="4" customFormat="1" x14ac:dyDescent="0.2">
      <c r="A441" s="4" t="s">
        <v>1233</v>
      </c>
      <c r="B441" s="4" t="s">
        <v>1231</v>
      </c>
      <c r="C441" s="4" t="s">
        <v>1232</v>
      </c>
      <c r="D441" s="4">
        <v>976.00208038999403</v>
      </c>
      <c r="E441" s="4">
        <v>899.38868399624198</v>
      </c>
      <c r="F441" s="4">
        <v>11.0438016248313</v>
      </c>
      <c r="G441" s="8">
        <f t="shared" si="54"/>
        <v>1.2279231239335278</v>
      </c>
      <c r="H441" s="4">
        <v>65.569594768921206</v>
      </c>
      <c r="I441" s="8">
        <f t="shared" si="55"/>
        <v>6.718181865219047</v>
      </c>
      <c r="J441" s="4">
        <v>414.26592045336702</v>
      </c>
      <c r="K441" s="4">
        <v>560.70368179611103</v>
      </c>
      <c r="L441" s="7">
        <f t="shared" si="56"/>
        <v>42.445188261057119</v>
      </c>
      <c r="M441" s="7">
        <f t="shared" si="57"/>
        <v>57.449025269706731</v>
      </c>
      <c r="N441" s="4">
        <v>3360.6153818477001</v>
      </c>
      <c r="O441" s="9">
        <f t="shared" si="58"/>
        <v>3.7365551086494904</v>
      </c>
      <c r="P441" s="4">
        <v>388.12222832831702</v>
      </c>
      <c r="Q441" s="4">
        <v>1695.33562623477</v>
      </c>
      <c r="R441" s="9">
        <f t="shared" si="59"/>
        <v>4.3680456889489623</v>
      </c>
      <c r="S441" s="4">
        <v>510.23397752740902</v>
      </c>
      <c r="T441" s="4">
        <v>1663.2147993318999</v>
      </c>
      <c r="U441" s="7">
        <f t="shared" si="60"/>
        <v>3.2597100008741666</v>
      </c>
      <c r="V441" s="4">
        <v>15.8112638855754</v>
      </c>
      <c r="W441" s="8">
        <f t="shared" si="61"/>
        <v>1.7580012031418293</v>
      </c>
      <c r="X441" s="4">
        <v>66.153445295244495</v>
      </c>
      <c r="Y441" s="7">
        <f t="shared" si="62"/>
        <v>7.3553788781626377</v>
      </c>
      <c r="CO441" s="5"/>
      <c r="CP441" s="5"/>
    </row>
    <row r="442" spans="1:94" s="4" customFormat="1" x14ac:dyDescent="0.2">
      <c r="A442" s="4" t="s">
        <v>1234</v>
      </c>
      <c r="B442" s="4" t="s">
        <v>1231</v>
      </c>
      <c r="C442" s="4" t="s">
        <v>1232</v>
      </c>
      <c r="D442" s="4">
        <v>1296.0028239315</v>
      </c>
      <c r="E442" s="4">
        <v>1220.83457730342</v>
      </c>
      <c r="F442" s="4">
        <v>1.08654933816801</v>
      </c>
      <c r="G442" s="8">
        <f t="shared" si="54"/>
        <v>8.9000537695121701E-2</v>
      </c>
      <c r="H442" s="4">
        <v>74.081697289917699</v>
      </c>
      <c r="I442" s="8">
        <f t="shared" si="55"/>
        <v>5.7161678911459903</v>
      </c>
      <c r="J442" s="4">
        <v>241.687416726669</v>
      </c>
      <c r="K442" s="4">
        <v>1041.76158327693</v>
      </c>
      <c r="L442" s="7">
        <f t="shared" si="56"/>
        <v>18.648679791722689</v>
      </c>
      <c r="M442" s="7">
        <f t="shared" si="57"/>
        <v>80.382663065245922</v>
      </c>
      <c r="N442" s="4">
        <v>4206.56429314863</v>
      </c>
      <c r="O442" s="9">
        <f t="shared" si="58"/>
        <v>3.4456464220075507</v>
      </c>
      <c r="P442" s="4">
        <v>225.21346742087101</v>
      </c>
      <c r="Q442" s="4">
        <v>952.51229275975004</v>
      </c>
      <c r="R442" s="9">
        <f t="shared" si="59"/>
        <v>4.2293753729199883</v>
      </c>
      <c r="S442" s="4">
        <v>983.06728595464199</v>
      </c>
      <c r="T442" s="4">
        <v>3223.4471789639902</v>
      </c>
      <c r="U442" s="7">
        <f t="shared" si="60"/>
        <v>3.2789690238077127</v>
      </c>
      <c r="V442" s="4">
        <v>2.9742378657005899</v>
      </c>
      <c r="W442" s="8">
        <f t="shared" si="61"/>
        <v>0.24362333120266697</v>
      </c>
      <c r="X442" s="4">
        <v>39.064706265534603</v>
      </c>
      <c r="Y442" s="7">
        <f t="shared" si="62"/>
        <v>3.1998361605894834</v>
      </c>
      <c r="CO442" s="5"/>
      <c r="CP442" s="5"/>
    </row>
    <row r="443" spans="1:94" s="4" customFormat="1" x14ac:dyDescent="0.2">
      <c r="A443" s="4" t="s">
        <v>1235</v>
      </c>
      <c r="B443" s="4" t="s">
        <v>1231</v>
      </c>
      <c r="C443" s="4" t="s">
        <v>1232</v>
      </c>
      <c r="D443" s="4">
        <v>991.00215150282997</v>
      </c>
      <c r="E443" s="4">
        <v>930.13199604361796</v>
      </c>
      <c r="F443" s="4">
        <v>5.6898130632247303</v>
      </c>
      <c r="G443" s="8">
        <f t="shared" si="54"/>
        <v>0.61172103394214494</v>
      </c>
      <c r="H443" s="4">
        <v>55.180342395987502</v>
      </c>
      <c r="I443" s="8">
        <f t="shared" si="55"/>
        <v>5.5681354790509676</v>
      </c>
      <c r="J443" s="4">
        <v>322.55544961080301</v>
      </c>
      <c r="K443" s="4">
        <v>668.44670189202702</v>
      </c>
      <c r="L443" s="7">
        <f t="shared" si="56"/>
        <v>32.548410628741394</v>
      </c>
      <c r="M443" s="7">
        <f t="shared" si="57"/>
        <v>67.451589371258621</v>
      </c>
      <c r="N443" s="4">
        <v>3441.1143467346301</v>
      </c>
      <c r="O443" s="9">
        <f t="shared" si="58"/>
        <v>3.6995978650037333</v>
      </c>
      <c r="P443" s="4">
        <v>303.703717731278</v>
      </c>
      <c r="Q443" s="4">
        <v>1492.55787418252</v>
      </c>
      <c r="R443" s="9">
        <f t="shared" si="59"/>
        <v>4.9145196026317972</v>
      </c>
      <c r="S443" s="4">
        <v>626.42827831233899</v>
      </c>
      <c r="T443" s="4">
        <v>1948.5564725521001</v>
      </c>
      <c r="U443" s="7">
        <f t="shared" si="60"/>
        <v>3.1105819133863304</v>
      </c>
      <c r="V443" s="4">
        <v>16.6494168165997</v>
      </c>
      <c r="W443" s="8">
        <f t="shared" si="61"/>
        <v>1.7900058150261651</v>
      </c>
      <c r="X443" s="4">
        <v>75.467986969705294</v>
      </c>
      <c r="Y443" s="7">
        <f t="shared" si="62"/>
        <v>8.1136857231783974</v>
      </c>
      <c r="CO443" s="5"/>
      <c r="CP443" s="5"/>
    </row>
    <row r="444" spans="1:94" s="4" customFormat="1" x14ac:dyDescent="0.2">
      <c r="A444" s="4" t="s">
        <v>1236</v>
      </c>
      <c r="B444" s="4" t="s">
        <v>1231</v>
      </c>
      <c r="C444" s="4" t="s">
        <v>1232</v>
      </c>
      <c r="D444" s="4">
        <v>1673.0036339409401</v>
      </c>
      <c r="E444" s="4">
        <v>1571.0157054548899</v>
      </c>
      <c r="F444" s="4">
        <v>18.626258134539199</v>
      </c>
      <c r="G444" s="8">
        <f t="shared" si="54"/>
        <v>1.1856188369005476</v>
      </c>
      <c r="H444" s="4">
        <v>83.361670351502099</v>
      </c>
      <c r="I444" s="8">
        <f t="shared" si="55"/>
        <v>4.9827548882924253</v>
      </c>
      <c r="J444" s="4">
        <v>1112.39628412464</v>
      </c>
      <c r="K444" s="4">
        <v>560.60734981630003</v>
      </c>
      <c r="L444" s="7">
        <f t="shared" si="56"/>
        <v>66.490966400609125</v>
      </c>
      <c r="M444" s="7">
        <f t="shared" si="57"/>
        <v>33.509033599390882</v>
      </c>
      <c r="N444" s="4">
        <v>6866.2550503288003</v>
      </c>
      <c r="O444" s="9">
        <f t="shared" si="58"/>
        <v>4.3705833280264157</v>
      </c>
      <c r="P444" s="4">
        <v>1069.23399525026</v>
      </c>
      <c r="Q444" s="4">
        <v>5460.8237144151599</v>
      </c>
      <c r="R444" s="9">
        <f t="shared" si="59"/>
        <v>5.10722979130216</v>
      </c>
      <c r="S444" s="4">
        <v>501.78171020463799</v>
      </c>
      <c r="T444" s="4">
        <v>1405.4313359136399</v>
      </c>
      <c r="U444" s="7">
        <f t="shared" si="60"/>
        <v>2.8008819519158501</v>
      </c>
      <c r="V444" s="4">
        <v>16.3830012132644</v>
      </c>
      <c r="W444" s="8">
        <f t="shared" si="61"/>
        <v>1.0428286080386877</v>
      </c>
      <c r="X444" s="4">
        <v>449.58293791455498</v>
      </c>
      <c r="Y444" s="7">
        <f t="shared" si="62"/>
        <v>28.617342038880356</v>
      </c>
      <c r="CO444" s="5"/>
      <c r="CP444" s="5"/>
    </row>
    <row r="445" spans="1:94" s="4" customFormat="1" x14ac:dyDescent="0.2">
      <c r="A445" s="4" t="s">
        <v>1237</v>
      </c>
      <c r="B445" s="4" t="s">
        <v>1231</v>
      </c>
      <c r="C445" s="4" t="s">
        <v>1232</v>
      </c>
      <c r="D445" s="4">
        <v>1104.5024389206001</v>
      </c>
      <c r="E445" s="4">
        <v>1054.3876844028</v>
      </c>
      <c r="F445" s="4">
        <v>20.109699748413899</v>
      </c>
      <c r="G445" s="8">
        <f t="shared" si="54"/>
        <v>1.9072396278797521</v>
      </c>
      <c r="H445" s="4">
        <v>30.0050547693906</v>
      </c>
      <c r="I445" s="8">
        <f t="shared" si="55"/>
        <v>2.7166128124364954</v>
      </c>
      <c r="J445" s="4">
        <v>950.67298487863002</v>
      </c>
      <c r="K445" s="4">
        <v>151.12181443004201</v>
      </c>
      <c r="L445" s="7">
        <f t="shared" si="56"/>
        <v>86.072511148793538</v>
      </c>
      <c r="M445" s="7">
        <f t="shared" si="57"/>
        <v>13.682343207655496</v>
      </c>
      <c r="N445" s="4">
        <v>5086.6862319522797</v>
      </c>
      <c r="O445" s="9">
        <f t="shared" si="58"/>
        <v>4.824303533887873</v>
      </c>
      <c r="P445" s="4">
        <v>903.53955526180005</v>
      </c>
      <c r="Q445" s="4">
        <v>4702.3907139582398</v>
      </c>
      <c r="R445" s="9">
        <f t="shared" si="59"/>
        <v>5.2044104616933176</v>
      </c>
      <c r="S445" s="4">
        <v>148.14048952906799</v>
      </c>
      <c r="T445" s="4">
        <v>378.880238770186</v>
      </c>
      <c r="U445" s="7">
        <f t="shared" si="60"/>
        <v>2.5575738272138113</v>
      </c>
      <c r="V445" s="4">
        <v>5.4524617097711001</v>
      </c>
      <c r="W445" s="8">
        <f t="shared" si="61"/>
        <v>0.51712114912071916</v>
      </c>
      <c r="X445" s="4">
        <v>353.16963924888398</v>
      </c>
      <c r="Y445" s="7">
        <f t="shared" si="62"/>
        <v>33.495235620939326</v>
      </c>
      <c r="CO445" s="5"/>
      <c r="CP445" s="5"/>
    </row>
    <row r="446" spans="1:94" s="4" customFormat="1" x14ac:dyDescent="0.2">
      <c r="A446" s="4" t="s">
        <v>1238</v>
      </c>
      <c r="B446" s="4" t="s">
        <v>1231</v>
      </c>
      <c r="C446" s="4" t="s">
        <v>1232</v>
      </c>
      <c r="D446" s="4">
        <v>1668.50351301617</v>
      </c>
      <c r="E446" s="4">
        <v>1518.7378302182999</v>
      </c>
      <c r="F446" s="4">
        <v>11.2328199572065</v>
      </c>
      <c r="G446" s="8">
        <f t="shared" si="54"/>
        <v>0.73961547106467485</v>
      </c>
      <c r="H446" s="4">
        <v>138.53286284065501</v>
      </c>
      <c r="I446" s="8">
        <f t="shared" si="55"/>
        <v>8.3028211663892648</v>
      </c>
      <c r="J446" s="4">
        <v>971.06494214710006</v>
      </c>
      <c r="K446" s="4">
        <v>688.79248610484603</v>
      </c>
      <c r="L446" s="7">
        <f t="shared" si="56"/>
        <v>58.199754125281792</v>
      </c>
      <c r="M446" s="7">
        <f t="shared" si="57"/>
        <v>41.282051894497314</v>
      </c>
      <c r="N446" s="4">
        <v>6020.7583112217098</v>
      </c>
      <c r="O446" s="9">
        <f t="shared" si="58"/>
        <v>3.9643170739720759</v>
      </c>
      <c r="P446" s="4">
        <v>918.23194334003495</v>
      </c>
      <c r="Q446" s="4">
        <v>4296.6937604174</v>
      </c>
      <c r="R446" s="9">
        <f t="shared" si="59"/>
        <v>4.6793120099790197</v>
      </c>
      <c r="S446" s="4">
        <v>594.67280284358606</v>
      </c>
      <c r="T446" s="4">
        <v>1711.8425878845301</v>
      </c>
      <c r="U446" s="7">
        <f t="shared" si="60"/>
        <v>2.878629356679673</v>
      </c>
      <c r="V446" s="4">
        <v>53.8657367471993</v>
      </c>
      <c r="W446" s="8">
        <f t="shared" si="61"/>
        <v>3.5467435969153911</v>
      </c>
      <c r="X446" s="4">
        <v>171.760475898328</v>
      </c>
      <c r="Y446" s="7">
        <f t="shared" si="62"/>
        <v>11.309422369076007</v>
      </c>
      <c r="CO446" s="5"/>
      <c r="CP446" s="5"/>
    </row>
    <row r="447" spans="1:94" s="4" customFormat="1" x14ac:dyDescent="0.2">
      <c r="A447" s="4" t="s">
        <v>1239</v>
      </c>
      <c r="B447" s="4" t="s">
        <v>1231</v>
      </c>
      <c r="C447" s="4" t="s">
        <v>1232</v>
      </c>
      <c r="D447" s="4">
        <v>1368.00293671708</v>
      </c>
      <c r="E447" s="4">
        <v>1269.59373941323</v>
      </c>
      <c r="F447" s="4">
        <v>15.5500404593508</v>
      </c>
      <c r="G447" s="8">
        <f t="shared" si="54"/>
        <v>1.2248044375626479</v>
      </c>
      <c r="H447" s="4">
        <v>82.859156844502493</v>
      </c>
      <c r="I447" s="8">
        <f t="shared" si="55"/>
        <v>6.0569429071071346</v>
      </c>
      <c r="J447" s="4">
        <v>1007.25093428615</v>
      </c>
      <c r="K447" s="4">
        <v>345.08436744302998</v>
      </c>
      <c r="L447" s="7">
        <f t="shared" si="56"/>
        <v>73.629296198978992</v>
      </c>
      <c r="M447" s="7">
        <f t="shared" si="57"/>
        <v>25.225411304390914</v>
      </c>
      <c r="N447" s="4">
        <v>5438.8755420404104</v>
      </c>
      <c r="O447" s="9">
        <f t="shared" si="58"/>
        <v>4.2839495605532081</v>
      </c>
      <c r="P447" s="4">
        <v>945.724024595012</v>
      </c>
      <c r="Q447" s="4">
        <v>4528.4424840211104</v>
      </c>
      <c r="R447" s="9">
        <f t="shared" si="59"/>
        <v>4.7883339814279626</v>
      </c>
      <c r="S447" s="4">
        <v>311.93937118300499</v>
      </c>
      <c r="T447" s="4">
        <v>883.01598464821404</v>
      </c>
      <c r="U447" s="7">
        <f t="shared" si="60"/>
        <v>2.8307295141983744</v>
      </c>
      <c r="V447" s="4">
        <v>5.5762788651145296</v>
      </c>
      <c r="W447" s="8">
        <f t="shared" si="61"/>
        <v>0.43921757740328232</v>
      </c>
      <c r="X447" s="4">
        <v>283.376631677918</v>
      </c>
      <c r="Y447" s="7">
        <f t="shared" si="62"/>
        <v>22.320260637775878</v>
      </c>
      <c r="CO447" s="5"/>
      <c r="CP447" s="5"/>
    </row>
    <row r="448" spans="1:94" s="4" customFormat="1" x14ac:dyDescent="0.2">
      <c r="A448" s="4" t="s">
        <v>1240</v>
      </c>
      <c r="B448" s="4" t="s">
        <v>1231</v>
      </c>
      <c r="C448" s="4" t="s">
        <v>1232</v>
      </c>
      <c r="D448" s="4">
        <v>1536.0032503960001</v>
      </c>
      <c r="E448" s="4">
        <v>1405.2025775209599</v>
      </c>
      <c r="F448" s="4">
        <v>10.4162012919021</v>
      </c>
      <c r="G448" s="8">
        <f t="shared" si="54"/>
        <v>0.74125976272248428</v>
      </c>
      <c r="H448" s="4">
        <v>120.384471583135</v>
      </c>
      <c r="I448" s="8">
        <f t="shared" si="55"/>
        <v>7.8375141167245861</v>
      </c>
      <c r="J448" s="4">
        <v>1024.5928174328001</v>
      </c>
      <c r="K448" s="4">
        <v>510.35046056134502</v>
      </c>
      <c r="L448" s="7">
        <f t="shared" si="56"/>
        <v>66.705120394025712</v>
      </c>
      <c r="M448" s="7">
        <f t="shared" si="57"/>
        <v>33.225871132093665</v>
      </c>
      <c r="N448" s="4">
        <v>5615.6467354185797</v>
      </c>
      <c r="O448" s="9">
        <f t="shared" si="58"/>
        <v>3.9963253877071807</v>
      </c>
      <c r="P448" s="4">
        <v>978.36918804719505</v>
      </c>
      <c r="Q448" s="4">
        <v>4504.7017232469498</v>
      </c>
      <c r="R448" s="9">
        <f t="shared" si="59"/>
        <v>4.6042963926922544</v>
      </c>
      <c r="S448" s="4">
        <v>425.77341707191601</v>
      </c>
      <c r="T448" s="4">
        <v>1109.88503976978</v>
      </c>
      <c r="U448" s="7">
        <f t="shared" si="60"/>
        <v>2.6067504340749221</v>
      </c>
      <c r="V448" s="4">
        <v>12.5251655093649</v>
      </c>
      <c r="W448" s="8">
        <f t="shared" si="61"/>
        <v>0.89134233808919083</v>
      </c>
      <c r="X448" s="4">
        <v>141.87501071934</v>
      </c>
      <c r="Y448" s="7">
        <f t="shared" si="62"/>
        <v>10.096409798054458</v>
      </c>
      <c r="CO448" s="5"/>
      <c r="CP448" s="5"/>
    </row>
    <row r="449" spans="1:94" s="4" customFormat="1" x14ac:dyDescent="0.2">
      <c r="A449" s="4" t="s">
        <v>1241</v>
      </c>
      <c r="B449" s="4" t="s">
        <v>1231</v>
      </c>
      <c r="C449" s="4" t="s">
        <v>1232</v>
      </c>
      <c r="D449" s="4">
        <v>98.500182056106595</v>
      </c>
      <c r="E449" s="4">
        <v>78.706013139676301</v>
      </c>
      <c r="F449" s="4">
        <v>0</v>
      </c>
      <c r="G449" s="8">
        <f t="shared" si="54"/>
        <v>0</v>
      </c>
      <c r="H449" s="4">
        <v>19.794168916430301</v>
      </c>
      <c r="I449" s="8">
        <f t="shared" si="55"/>
        <v>20.095565818503122</v>
      </c>
      <c r="J449" s="4">
        <v>78.658271786024301</v>
      </c>
      <c r="K449" s="4">
        <v>19.841910270082401</v>
      </c>
      <c r="L449" s="7">
        <f t="shared" si="56"/>
        <v>79.855965891737981</v>
      </c>
      <c r="M449" s="7">
        <f t="shared" si="57"/>
        <v>20.144034108262122</v>
      </c>
      <c r="N449" s="4">
        <v>304.816071696927</v>
      </c>
      <c r="O449" s="9">
        <f t="shared" si="58"/>
        <v>3.8728435037864584</v>
      </c>
      <c r="P449" s="4">
        <v>68.285045952184305</v>
      </c>
      <c r="Q449" s="4">
        <v>264.13220526008001</v>
      </c>
      <c r="R449" s="9">
        <f t="shared" si="59"/>
        <v>3.8680827050337649</v>
      </c>
      <c r="S449" s="4">
        <v>10.420967187492099</v>
      </c>
      <c r="T449" s="4">
        <v>40.683866436847303</v>
      </c>
      <c r="U449" s="7">
        <f t="shared" si="60"/>
        <v>3.9040393952759627</v>
      </c>
      <c r="V449" s="4">
        <v>10.373249828365999</v>
      </c>
      <c r="W449" s="8">
        <f t="shared" si="61"/>
        <v>13.179742454946895</v>
      </c>
      <c r="X449" s="4">
        <v>9.4856512698985895</v>
      </c>
      <c r="Y449" s="7">
        <f t="shared" si="62"/>
        <v>12.052003260621012</v>
      </c>
      <c r="CO449" s="5"/>
      <c r="CP449" s="5"/>
    </row>
    <row r="450" spans="1:94" s="4" customFormat="1" x14ac:dyDescent="0.2">
      <c r="A450" s="4" t="s">
        <v>1242</v>
      </c>
      <c r="B450" s="4" t="s">
        <v>1243</v>
      </c>
      <c r="C450" s="4" t="s">
        <v>1244</v>
      </c>
      <c r="D450" s="4">
        <v>1754.3694229625301</v>
      </c>
      <c r="E450" s="4">
        <v>1520.00000000001</v>
      </c>
      <c r="F450" s="4">
        <v>17.707911957168299</v>
      </c>
      <c r="G450" s="8">
        <f t="shared" si="54"/>
        <v>1.164994207708433</v>
      </c>
      <c r="H450" s="4">
        <v>216.66151100535299</v>
      </c>
      <c r="I450" s="8">
        <f t="shared" si="55"/>
        <v>12.349822572687444</v>
      </c>
      <c r="J450" s="4">
        <v>1133.9606468131699</v>
      </c>
      <c r="K450" s="4">
        <v>612.03859229843601</v>
      </c>
      <c r="L450" s="7">
        <f t="shared" si="56"/>
        <v>64.636366318919201</v>
      </c>
      <c r="M450" s="7">
        <f t="shared" si="57"/>
        <v>34.886528702997573</v>
      </c>
      <c r="N450" s="4">
        <v>6157.23082388277</v>
      </c>
      <c r="O450" s="9">
        <f t="shared" si="58"/>
        <v>4.0508097525544269</v>
      </c>
      <c r="P450" s="4">
        <v>1024.58824943066</v>
      </c>
      <c r="Q450" s="4">
        <v>4816.5052785077696</v>
      </c>
      <c r="R450" s="9">
        <f t="shared" si="59"/>
        <v>4.700917935750474</v>
      </c>
      <c r="S450" s="4">
        <v>487.04156671842401</v>
      </c>
      <c r="T450" s="4">
        <v>1310.29589859565</v>
      </c>
      <c r="U450" s="7">
        <f t="shared" si="60"/>
        <v>2.6903163675004733</v>
      </c>
      <c r="V450" s="4">
        <v>8.2710568291088098</v>
      </c>
      <c r="W450" s="8">
        <f t="shared" si="61"/>
        <v>0.54414847559926027</v>
      </c>
      <c r="X450" s="4">
        <v>316.47797152543302</v>
      </c>
      <c r="Y450" s="7">
        <f t="shared" si="62"/>
        <v>20.820919179304667</v>
      </c>
      <c r="CO450" s="5"/>
      <c r="CP450" s="5"/>
    </row>
    <row r="451" spans="1:94" s="4" customFormat="1" x14ac:dyDescent="0.2">
      <c r="A451" s="4" t="s">
        <v>1245</v>
      </c>
      <c r="B451" s="4" t="s">
        <v>1246</v>
      </c>
      <c r="C451" s="4" t="s">
        <v>1247</v>
      </c>
      <c r="D451" s="4">
        <v>27.730158730158699</v>
      </c>
      <c r="E451" s="4">
        <v>23.730158730158699</v>
      </c>
      <c r="F451" s="4">
        <v>2</v>
      </c>
      <c r="G451" s="8">
        <f t="shared" ref="G451:G514" si="63">IF(E451&gt;0,F451*100/E451,0)</f>
        <v>8.4280936454849602</v>
      </c>
      <c r="H451" s="4">
        <v>2</v>
      </c>
      <c r="I451" s="8">
        <f t="shared" ref="I451:I514" si="64">IF(D451&gt;0,H451*100/D451,0)</f>
        <v>7.2123640526617141</v>
      </c>
      <c r="J451" s="4">
        <v>27.730158730158699</v>
      </c>
      <c r="K451" s="4">
        <v>0</v>
      </c>
      <c r="L451" s="7">
        <f t="shared" ref="L451:L514" si="65">IF(D451&gt;0,J451*100/D451,0)</f>
        <v>100</v>
      </c>
      <c r="M451" s="7">
        <f t="shared" ref="M451:M514" si="66">IF(D451&gt;0,K451*100/D451,0)</f>
        <v>0</v>
      </c>
      <c r="N451" s="4">
        <v>130</v>
      </c>
      <c r="O451" s="9">
        <f t="shared" ref="O451:O514" si="67">IF(E451&gt;0,N451/E451,0)</f>
        <v>5.4782608695652248</v>
      </c>
      <c r="P451" s="4">
        <v>23.730158730158699</v>
      </c>
      <c r="Q451" s="4">
        <v>130</v>
      </c>
      <c r="R451" s="9">
        <f t="shared" ref="R451:R514" si="68">IF(P451&gt;0,Q451/P451,0)</f>
        <v>5.4782608695652248</v>
      </c>
      <c r="S451" s="4">
        <v>0</v>
      </c>
      <c r="T451" s="4">
        <v>0</v>
      </c>
      <c r="U451" s="7" t="str">
        <f t="shared" ref="U451:U514" si="69">IF(S451&gt;0,T451/S451,"")</f>
        <v/>
      </c>
      <c r="V451" s="4">
        <v>0</v>
      </c>
      <c r="W451" s="8">
        <f t="shared" ref="W451:W514" si="70">IF(E451&gt;0,V451*100/E451,0)</f>
        <v>0</v>
      </c>
      <c r="X451" s="4">
        <v>11.3492063492063</v>
      </c>
      <c r="Y451" s="7">
        <f t="shared" ref="Y451:Y514" si="71">IF(E451&gt;0,X451*100/E451,0)</f>
        <v>47.826086956521593</v>
      </c>
      <c r="CO451" s="5"/>
      <c r="CP451" s="5"/>
    </row>
    <row r="452" spans="1:94" s="4" customFormat="1" x14ac:dyDescent="0.2">
      <c r="A452" s="4" t="s">
        <v>1248</v>
      </c>
      <c r="B452" s="4" t="s">
        <v>1249</v>
      </c>
      <c r="C452" s="4" t="s">
        <v>1250</v>
      </c>
      <c r="D452" s="4">
        <v>59.569892473118301</v>
      </c>
      <c r="E452" s="4">
        <v>44.903225806451601</v>
      </c>
      <c r="F452" s="4">
        <v>11.282051282051301</v>
      </c>
      <c r="G452" s="8">
        <f t="shared" si="63"/>
        <v>25.125257883878621</v>
      </c>
      <c r="H452" s="4">
        <v>3.3846153846153899</v>
      </c>
      <c r="I452" s="8">
        <f t="shared" si="64"/>
        <v>5.6817550680366624</v>
      </c>
      <c r="J452" s="4">
        <v>54.699751861042202</v>
      </c>
      <c r="K452" s="4">
        <v>2.80645161290323</v>
      </c>
      <c r="L452" s="7">
        <f t="shared" si="65"/>
        <v>91.824493196334359</v>
      </c>
      <c r="M452" s="7">
        <f t="shared" si="66"/>
        <v>4.7111913357400779</v>
      </c>
      <c r="N452" s="4">
        <v>209.54838709677401</v>
      </c>
      <c r="O452" s="9">
        <f t="shared" si="67"/>
        <v>4.6666666666666634</v>
      </c>
      <c r="P452" s="4">
        <v>41.161290322580598</v>
      </c>
      <c r="Q452" s="4">
        <v>200.193548387097</v>
      </c>
      <c r="R452" s="9">
        <f t="shared" si="68"/>
        <v>4.8636363636363749</v>
      </c>
      <c r="S452" s="4">
        <v>2.80645161290323</v>
      </c>
      <c r="T452" s="4">
        <v>7.4838709677419404</v>
      </c>
      <c r="U452" s="7">
        <f t="shared" si="69"/>
        <v>2.6666666666666643</v>
      </c>
      <c r="V452" s="4">
        <v>0</v>
      </c>
      <c r="W452" s="8">
        <f t="shared" si="70"/>
        <v>0</v>
      </c>
      <c r="X452" s="4">
        <v>14.9677419354839</v>
      </c>
      <c r="Y452" s="7">
        <f t="shared" si="71"/>
        <v>33.333333333333407</v>
      </c>
      <c r="CO452" s="5"/>
      <c r="CP452" s="5"/>
    </row>
    <row r="453" spans="1:94" s="4" customFormat="1" x14ac:dyDescent="0.2">
      <c r="A453" s="4" t="s">
        <v>1251</v>
      </c>
      <c r="B453" s="4" t="s">
        <v>1252</v>
      </c>
      <c r="C453" s="4" t="s">
        <v>1253</v>
      </c>
      <c r="D453" s="4">
        <v>1283.48501135591</v>
      </c>
      <c r="E453" s="4">
        <v>1179.8907967033001</v>
      </c>
      <c r="F453" s="4">
        <v>34.894893356668199</v>
      </c>
      <c r="G453" s="8">
        <f t="shared" si="63"/>
        <v>2.9574680516338501</v>
      </c>
      <c r="H453" s="4">
        <v>68.699321295940393</v>
      </c>
      <c r="I453" s="8">
        <f t="shared" si="64"/>
        <v>5.3525612444328017</v>
      </c>
      <c r="J453" s="4">
        <v>1171.10576926986</v>
      </c>
      <c r="K453" s="4">
        <v>107.21376454795799</v>
      </c>
      <c r="L453" s="7">
        <f t="shared" si="65"/>
        <v>91.244210793912629</v>
      </c>
      <c r="M453" s="7">
        <f t="shared" si="66"/>
        <v>8.3533320295415319</v>
      </c>
      <c r="N453" s="4">
        <v>5456.7462225274703</v>
      </c>
      <c r="O453" s="9">
        <f t="shared" si="67"/>
        <v>4.6247892074198838</v>
      </c>
      <c r="P453" s="4">
        <v>1078.41620879121</v>
      </c>
      <c r="Q453" s="4">
        <v>5134.4151785714303</v>
      </c>
      <c r="R453" s="9">
        <f t="shared" si="68"/>
        <v>4.7610701107011035</v>
      </c>
      <c r="S453" s="4">
        <v>98.490041208791197</v>
      </c>
      <c r="T453" s="4">
        <v>315.36710164835199</v>
      </c>
      <c r="U453" s="7">
        <f t="shared" si="69"/>
        <v>3.202020202020206</v>
      </c>
      <c r="V453" s="4">
        <v>8.9536401098901095</v>
      </c>
      <c r="W453" s="8">
        <f t="shared" si="70"/>
        <v>0.75885328836424737</v>
      </c>
      <c r="X453" s="4">
        <v>309.39800824175802</v>
      </c>
      <c r="Y453" s="7">
        <f t="shared" si="71"/>
        <v>26.222596964586753</v>
      </c>
      <c r="CO453" s="5"/>
      <c r="CP453" s="5"/>
    </row>
    <row r="454" spans="1:94" s="4" customFormat="1" x14ac:dyDescent="0.2">
      <c r="A454" s="4" t="s">
        <v>1254</v>
      </c>
      <c r="B454" s="4" t="s">
        <v>1255</v>
      </c>
      <c r="C454" s="4" t="s">
        <v>1256</v>
      </c>
      <c r="D454" s="4">
        <v>39.455555555555499</v>
      </c>
      <c r="E454" s="4">
        <v>34.122222222222199</v>
      </c>
      <c r="F454" s="4">
        <v>1.3333333333333299</v>
      </c>
      <c r="G454" s="8">
        <f t="shared" si="63"/>
        <v>3.9075219798111296</v>
      </c>
      <c r="H454" s="4">
        <v>3.9999999999999898</v>
      </c>
      <c r="I454" s="8">
        <f t="shared" si="64"/>
        <v>10.137989298789062</v>
      </c>
      <c r="J454" s="4">
        <v>39.455555555555499</v>
      </c>
      <c r="K454" s="4">
        <v>0</v>
      </c>
      <c r="L454" s="7">
        <f t="shared" si="65"/>
        <v>100</v>
      </c>
      <c r="M454" s="7">
        <f t="shared" si="66"/>
        <v>0</v>
      </c>
      <c r="N454" s="4">
        <v>177.98888888888899</v>
      </c>
      <c r="O454" s="9">
        <f t="shared" si="67"/>
        <v>5.2162162162162229</v>
      </c>
      <c r="P454" s="4">
        <v>34.122222222222199</v>
      </c>
      <c r="Q454" s="4">
        <v>177.98888888888899</v>
      </c>
      <c r="R454" s="9">
        <f t="shared" si="68"/>
        <v>5.2162162162162229</v>
      </c>
      <c r="S454" s="4">
        <v>0</v>
      </c>
      <c r="T454" s="4">
        <v>0</v>
      </c>
      <c r="U454" s="7" t="str">
        <f t="shared" si="69"/>
        <v/>
      </c>
      <c r="V454" s="4">
        <v>0</v>
      </c>
      <c r="W454" s="8">
        <f t="shared" si="70"/>
        <v>0</v>
      </c>
      <c r="X454" s="4">
        <v>17.522222222222201</v>
      </c>
      <c r="Y454" s="7">
        <f t="shared" si="71"/>
        <v>51.351351351351326</v>
      </c>
      <c r="CO454" s="5"/>
      <c r="CP454" s="5"/>
    </row>
    <row r="455" spans="1:94" s="4" customFormat="1" x14ac:dyDescent="0.2">
      <c r="A455" s="4" t="s">
        <v>1257</v>
      </c>
      <c r="B455" s="4" t="s">
        <v>1258</v>
      </c>
      <c r="C455" s="4" t="s">
        <v>1259</v>
      </c>
      <c r="D455" s="4">
        <v>160.18419489007701</v>
      </c>
      <c r="E455" s="4">
        <v>145.81818181818099</v>
      </c>
      <c r="F455" s="4">
        <v>7.1830065359476896</v>
      </c>
      <c r="G455" s="8">
        <f t="shared" si="63"/>
        <v>4.9260019884928328</v>
      </c>
      <c r="H455" s="4">
        <v>7.1830065359476896</v>
      </c>
      <c r="I455" s="8">
        <f t="shared" si="64"/>
        <v>4.4842167736191918</v>
      </c>
      <c r="J455" s="4">
        <v>154.04084967320199</v>
      </c>
      <c r="K455" s="4">
        <v>5.1307189542483496</v>
      </c>
      <c r="L455" s="7">
        <f t="shared" si="65"/>
        <v>96.164824362921223</v>
      </c>
      <c r="M455" s="7">
        <f t="shared" si="66"/>
        <v>3.2030119811565654</v>
      </c>
      <c r="N455" s="4">
        <v>707.82575757575603</v>
      </c>
      <c r="O455" s="9">
        <f t="shared" si="67"/>
        <v>4.8541666666666838</v>
      </c>
      <c r="P455" s="4">
        <v>144.805555555555</v>
      </c>
      <c r="Q455" s="4">
        <v>706.81313131312902</v>
      </c>
      <c r="R455" s="9">
        <f t="shared" si="68"/>
        <v>4.8811188811188835</v>
      </c>
      <c r="S455" s="4">
        <v>0</v>
      </c>
      <c r="T455" s="4">
        <v>0</v>
      </c>
      <c r="U455" s="7" t="str">
        <f t="shared" si="69"/>
        <v/>
      </c>
      <c r="V455" s="4">
        <v>1.0126262626262601</v>
      </c>
      <c r="W455" s="8">
        <f t="shared" si="70"/>
        <v>0.69444444444444664</v>
      </c>
      <c r="X455" s="4">
        <v>60.757575757575601</v>
      </c>
      <c r="Y455" s="7">
        <f t="shared" si="71"/>
        <v>41.666666666666799</v>
      </c>
      <c r="CO455" s="5"/>
      <c r="CP455" s="5"/>
    </row>
    <row r="456" spans="1:94" s="4" customFormat="1" x14ac:dyDescent="0.2">
      <c r="A456" s="4" t="s">
        <v>1260</v>
      </c>
      <c r="B456" s="4" t="s">
        <v>1261</v>
      </c>
      <c r="C456" s="4" t="s">
        <v>1262</v>
      </c>
      <c r="D456" s="4">
        <v>354.626238750212</v>
      </c>
      <c r="E456" s="4">
        <v>343.60264900662202</v>
      </c>
      <c r="F456" s="4">
        <v>3.8582564102564101</v>
      </c>
      <c r="G456" s="8">
        <f t="shared" si="63"/>
        <v>1.1228831970332256</v>
      </c>
      <c r="H456" s="4">
        <v>7.1653333333333302</v>
      </c>
      <c r="I456" s="8">
        <f t="shared" si="64"/>
        <v>2.0205310691576814</v>
      </c>
      <c r="J456" s="4">
        <v>340.46055900831999</v>
      </c>
      <c r="K456" s="4">
        <v>14.165679741891701</v>
      </c>
      <c r="L456" s="7">
        <f t="shared" si="65"/>
        <v>96.005462034671979</v>
      </c>
      <c r="M456" s="7">
        <f t="shared" si="66"/>
        <v>3.9945379653279347</v>
      </c>
      <c r="N456" s="4">
        <v>1730.5253863134601</v>
      </c>
      <c r="O456" s="9">
        <f t="shared" si="67"/>
        <v>5.0364145658263215</v>
      </c>
      <c r="P456" s="4">
        <v>331.09050772626898</v>
      </c>
      <c r="Q456" s="4">
        <v>1693.9514348785899</v>
      </c>
      <c r="R456" s="9">
        <f t="shared" si="68"/>
        <v>5.1162790697674554</v>
      </c>
      <c r="S456" s="4">
        <v>12.5121412803532</v>
      </c>
      <c r="T456" s="4">
        <v>36.573951434878602</v>
      </c>
      <c r="U456" s="7">
        <f t="shared" si="69"/>
        <v>2.9230769230769242</v>
      </c>
      <c r="V456" s="4">
        <v>0</v>
      </c>
      <c r="W456" s="8">
        <f t="shared" si="70"/>
        <v>0</v>
      </c>
      <c r="X456" s="4">
        <v>152.07064017659999</v>
      </c>
      <c r="Y456" s="7">
        <f t="shared" si="71"/>
        <v>44.257703081232428</v>
      </c>
      <c r="CO456" s="5"/>
      <c r="CP456" s="5"/>
    </row>
    <row r="457" spans="1:94" s="4" customFormat="1" x14ac:dyDescent="0.2">
      <c r="A457" s="4" t="s">
        <v>1263</v>
      </c>
      <c r="B457" s="4" t="s">
        <v>1264</v>
      </c>
      <c r="C457" s="4" t="s">
        <v>1265</v>
      </c>
      <c r="D457" s="4">
        <v>320.73873508674399</v>
      </c>
      <c r="E457" s="4">
        <v>298.11466692913001</v>
      </c>
      <c r="F457" s="4">
        <v>4.91827568643793</v>
      </c>
      <c r="G457" s="8">
        <f t="shared" si="63"/>
        <v>1.6497932614657764</v>
      </c>
      <c r="H457" s="4">
        <v>17.705792471176501</v>
      </c>
      <c r="I457" s="8">
        <f t="shared" si="64"/>
        <v>5.5203162369484176</v>
      </c>
      <c r="J457" s="4">
        <v>256.99108265251402</v>
      </c>
      <c r="K457" s="4">
        <v>62.767012082489799</v>
      </c>
      <c r="L457" s="7">
        <f t="shared" si="65"/>
        <v>80.124741585393679</v>
      </c>
      <c r="M457" s="7">
        <f t="shared" si="66"/>
        <v>19.569514129783677</v>
      </c>
      <c r="N457" s="4">
        <v>1299.3484660562401</v>
      </c>
      <c r="O457" s="9">
        <f t="shared" si="67"/>
        <v>4.3585526315789442</v>
      </c>
      <c r="P457" s="4">
        <v>236.33432476947499</v>
      </c>
      <c r="Q457" s="4">
        <v>1109.10423781857</v>
      </c>
      <c r="R457" s="9">
        <f t="shared" si="68"/>
        <v>4.6929460580912714</v>
      </c>
      <c r="S457" s="4">
        <v>60.799701807914701</v>
      </c>
      <c r="T457" s="4">
        <v>189.26358788592799</v>
      </c>
      <c r="U457" s="7">
        <f t="shared" si="69"/>
        <v>3.1129032258064511</v>
      </c>
      <c r="V457" s="4">
        <v>4.9032017587027896</v>
      </c>
      <c r="W457" s="8">
        <f t="shared" si="70"/>
        <v>1.6447368421052608</v>
      </c>
      <c r="X457" s="4">
        <v>71.586745677060804</v>
      </c>
      <c r="Y457" s="7">
        <f t="shared" si="71"/>
        <v>24.013157894736835</v>
      </c>
      <c r="CO457" s="5"/>
      <c r="CP457" s="5"/>
    </row>
    <row r="458" spans="1:94" s="4" customFormat="1" x14ac:dyDescent="0.2">
      <c r="A458" s="4" t="s">
        <v>1266</v>
      </c>
      <c r="B458" s="4" t="s">
        <v>1267</v>
      </c>
      <c r="C458" s="4" t="s">
        <v>1268</v>
      </c>
      <c r="D458" s="4">
        <v>112.69966996699701</v>
      </c>
      <c r="E458" s="4">
        <v>47.366336633663401</v>
      </c>
      <c r="F458" s="4">
        <v>62.172043010753001</v>
      </c>
      <c r="G458" s="8">
        <f t="shared" si="63"/>
        <v>131.25786672420671</v>
      </c>
      <c r="H458" s="4">
        <v>3.1612903225806601</v>
      </c>
      <c r="I458" s="8">
        <f t="shared" si="64"/>
        <v>2.805057302746683</v>
      </c>
      <c r="J458" s="4">
        <v>103.93016075801199</v>
      </c>
      <c r="K458" s="4">
        <v>8.7695092089854292</v>
      </c>
      <c r="L458" s="7">
        <f t="shared" si="65"/>
        <v>92.218691313334745</v>
      </c>
      <c r="M458" s="7">
        <f t="shared" si="66"/>
        <v>7.7813086866656258</v>
      </c>
      <c r="N458" s="4">
        <v>204.95049504950501</v>
      </c>
      <c r="O458" s="9">
        <f t="shared" si="67"/>
        <v>4.3269230769230749</v>
      </c>
      <c r="P458" s="4">
        <v>42.811881188118797</v>
      </c>
      <c r="Q458" s="4">
        <v>185.821782178218</v>
      </c>
      <c r="R458" s="9">
        <f t="shared" si="68"/>
        <v>4.3404255319148994</v>
      </c>
      <c r="S458" s="4">
        <v>4.5544554455445496</v>
      </c>
      <c r="T458" s="4">
        <v>19.1287128712871</v>
      </c>
      <c r="U458" s="7">
        <f t="shared" si="69"/>
        <v>4.1999999999999984</v>
      </c>
      <c r="V458" s="4">
        <v>0</v>
      </c>
      <c r="W458" s="8">
        <f t="shared" si="70"/>
        <v>0</v>
      </c>
      <c r="X458" s="4">
        <v>10.019801980198</v>
      </c>
      <c r="Y458" s="7">
        <f t="shared" si="71"/>
        <v>21.153846153846096</v>
      </c>
      <c r="CO458" s="5"/>
      <c r="CP458" s="5"/>
    </row>
    <row r="459" spans="1:94" s="4" customFormat="1" x14ac:dyDescent="0.2">
      <c r="A459" s="4" t="s">
        <v>1269</v>
      </c>
      <c r="B459" s="4" t="s">
        <v>1270</v>
      </c>
      <c r="C459" s="4" t="s">
        <v>1271</v>
      </c>
      <c r="D459" s="4">
        <v>104.83235681947301</v>
      </c>
      <c r="E459" s="4">
        <v>50.341447728563999</v>
      </c>
      <c r="F459" s="4">
        <v>53.481818181818198</v>
      </c>
      <c r="G459" s="8">
        <f t="shared" si="63"/>
        <v>106.23814092551879</v>
      </c>
      <c r="H459" s="4">
        <v>1.0090909090909099</v>
      </c>
      <c r="I459" s="8">
        <f t="shared" si="64"/>
        <v>0.96257581123413938</v>
      </c>
      <c r="J459" s="4">
        <v>102.967858755452</v>
      </c>
      <c r="K459" s="4">
        <v>1.8644980640208899</v>
      </c>
      <c r="L459" s="7">
        <f t="shared" si="65"/>
        <v>98.221447918764454</v>
      </c>
      <c r="M459" s="7">
        <f t="shared" si="66"/>
        <v>1.7785520812354305</v>
      </c>
      <c r="N459" s="4">
        <v>244.24924638673701</v>
      </c>
      <c r="O459" s="9">
        <f t="shared" si="67"/>
        <v>4.8518518518518636</v>
      </c>
      <c r="P459" s="4">
        <v>48.476949664543099</v>
      </c>
      <c r="Q459" s="4">
        <v>237.72350316266301</v>
      </c>
      <c r="R459" s="9">
        <f t="shared" si="68"/>
        <v>4.903846153846148</v>
      </c>
      <c r="S459" s="4">
        <v>1.8644980640208899</v>
      </c>
      <c r="T459" s="4">
        <v>6.5257432240731204</v>
      </c>
      <c r="U459" s="7">
        <f t="shared" si="69"/>
        <v>3.5000000000000031</v>
      </c>
      <c r="V459" s="4">
        <v>0</v>
      </c>
      <c r="W459" s="8">
        <f t="shared" si="70"/>
        <v>0</v>
      </c>
      <c r="X459" s="4">
        <v>17.712731608198499</v>
      </c>
      <c r="Y459" s="7">
        <f t="shared" si="71"/>
        <v>35.185185185185297</v>
      </c>
      <c r="CO459" s="5"/>
      <c r="CP459" s="5"/>
    </row>
    <row r="460" spans="1:94" s="4" customFormat="1" x14ac:dyDescent="0.2">
      <c r="A460" s="4" t="s">
        <v>1272</v>
      </c>
      <c r="B460" s="4" t="s">
        <v>1273</v>
      </c>
      <c r="C460" s="4" t="s">
        <v>1274</v>
      </c>
      <c r="D460" s="4">
        <v>474</v>
      </c>
      <c r="E460" s="4">
        <v>376</v>
      </c>
      <c r="F460" s="4">
        <v>45</v>
      </c>
      <c r="G460" s="8">
        <f t="shared" si="63"/>
        <v>11.968085106382979</v>
      </c>
      <c r="H460" s="4">
        <v>53</v>
      </c>
      <c r="I460" s="8">
        <f t="shared" si="64"/>
        <v>11.181434599156118</v>
      </c>
      <c r="J460" s="4">
        <v>374</v>
      </c>
      <c r="K460" s="4">
        <v>34</v>
      </c>
      <c r="L460" s="7">
        <f t="shared" si="65"/>
        <v>78.902953586497887</v>
      </c>
      <c r="M460" s="7">
        <f t="shared" si="66"/>
        <v>7.1729957805907176</v>
      </c>
      <c r="N460" s="4">
        <v>1635</v>
      </c>
      <c r="O460" s="9">
        <f t="shared" si="67"/>
        <v>4.3484042553191493</v>
      </c>
      <c r="P460" s="4">
        <v>312</v>
      </c>
      <c r="Q460" s="4">
        <v>1467</v>
      </c>
      <c r="R460" s="9">
        <f t="shared" si="68"/>
        <v>4.7019230769230766</v>
      </c>
      <c r="S460" s="4">
        <v>21</v>
      </c>
      <c r="T460" s="4">
        <v>70</v>
      </c>
      <c r="U460" s="7">
        <f t="shared" si="69"/>
        <v>3.3333333333333335</v>
      </c>
      <c r="V460" s="4">
        <v>24</v>
      </c>
      <c r="W460" s="8">
        <f t="shared" si="70"/>
        <v>6.3829787234042552</v>
      </c>
      <c r="X460" s="4">
        <v>104</v>
      </c>
      <c r="Y460" s="7">
        <f t="shared" si="71"/>
        <v>27.659574468085108</v>
      </c>
      <c r="CO460" s="5"/>
      <c r="CP460" s="5"/>
    </row>
    <row r="461" spans="1:94" s="4" customFormat="1" x14ac:dyDescent="0.2">
      <c r="A461" s="4" t="s">
        <v>1275</v>
      </c>
      <c r="B461" s="4" t="s">
        <v>1276</v>
      </c>
      <c r="C461" s="4" t="s">
        <v>1277</v>
      </c>
      <c r="D461" s="4">
        <v>481.36764705882302</v>
      </c>
      <c r="E461" s="4">
        <v>445.99999999999898</v>
      </c>
      <c r="F461" s="4">
        <v>6.0630252100840201</v>
      </c>
      <c r="G461" s="8">
        <f t="shared" si="63"/>
        <v>1.3594226928439537</v>
      </c>
      <c r="H461" s="4">
        <v>29.304621848739401</v>
      </c>
      <c r="I461" s="8">
        <f t="shared" si="64"/>
        <v>6.0877838441764629</v>
      </c>
      <c r="J461" s="4">
        <v>457.72551014964102</v>
      </c>
      <c r="K461" s="4">
        <v>22.5906967336002</v>
      </c>
      <c r="L461" s="7">
        <f t="shared" si="65"/>
        <v>95.088548835046055</v>
      </c>
      <c r="M461" s="7">
        <f t="shared" si="66"/>
        <v>4.6930234866489942</v>
      </c>
      <c r="N461" s="4">
        <v>2227.89156701199</v>
      </c>
      <c r="O461" s="9">
        <f t="shared" si="67"/>
        <v>4.9952725717757733</v>
      </c>
      <c r="P461" s="4">
        <v>427.41038409922101</v>
      </c>
      <c r="Q461" s="4">
        <v>2171.4070985808798</v>
      </c>
      <c r="R461" s="9">
        <f t="shared" si="68"/>
        <v>5.0803798395239728</v>
      </c>
      <c r="S461" s="4">
        <v>17.538175725196801</v>
      </c>
      <c r="T461" s="4">
        <v>55.4330282555281</v>
      </c>
      <c r="U461" s="7">
        <f t="shared" si="69"/>
        <v>3.1607066278785427</v>
      </c>
      <c r="V461" s="4">
        <v>3.1316730972342999</v>
      </c>
      <c r="W461" s="8">
        <f t="shared" si="70"/>
        <v>0.70216885588213163</v>
      </c>
      <c r="X461" s="4">
        <v>180.067717853928</v>
      </c>
      <c r="Y461" s="7">
        <f t="shared" si="71"/>
        <v>40.373927769939108</v>
      </c>
      <c r="CO461" s="5"/>
      <c r="CP461" s="5"/>
    </row>
    <row r="462" spans="1:94" s="4" customFormat="1" x14ac:dyDescent="0.2">
      <c r="A462" s="4" t="s">
        <v>1278</v>
      </c>
      <c r="B462" s="4" t="s">
        <v>1279</v>
      </c>
      <c r="C462" s="4" t="s">
        <v>1280</v>
      </c>
      <c r="D462" s="4">
        <v>66.571428571428598</v>
      </c>
      <c r="E462" s="4">
        <v>38.571428571428598</v>
      </c>
      <c r="F462" s="4">
        <v>26</v>
      </c>
      <c r="G462" s="8">
        <f t="shared" si="63"/>
        <v>67.407407407407362</v>
      </c>
      <c r="H462" s="4">
        <v>2</v>
      </c>
      <c r="I462" s="8">
        <f t="shared" si="64"/>
        <v>3.0042918454935612</v>
      </c>
      <c r="J462" s="4">
        <v>65.582417582417605</v>
      </c>
      <c r="K462" s="4">
        <v>0.98901098901098905</v>
      </c>
      <c r="L462" s="7">
        <f t="shared" si="65"/>
        <v>98.514361175305368</v>
      </c>
      <c r="M462" s="7">
        <f t="shared" si="66"/>
        <v>1.4856388246946182</v>
      </c>
      <c r="N462" s="4">
        <v>202.74725274725299</v>
      </c>
      <c r="O462" s="9">
        <f t="shared" si="67"/>
        <v>5.2564102564102591</v>
      </c>
      <c r="P462" s="4">
        <v>37.582417582417598</v>
      </c>
      <c r="Q462" s="4">
        <v>198.79120879120899</v>
      </c>
      <c r="R462" s="9">
        <f t="shared" si="68"/>
        <v>5.2894736842105292</v>
      </c>
      <c r="S462" s="4">
        <v>0.98901098901098905</v>
      </c>
      <c r="T462" s="4">
        <v>3.9560439560439602</v>
      </c>
      <c r="U462" s="7">
        <f t="shared" si="69"/>
        <v>4.0000000000000044</v>
      </c>
      <c r="V462" s="4">
        <v>0</v>
      </c>
      <c r="W462" s="8">
        <f t="shared" si="70"/>
        <v>0</v>
      </c>
      <c r="X462" s="4">
        <v>13.846153846153801</v>
      </c>
      <c r="Y462" s="7">
        <f t="shared" si="71"/>
        <v>35.897435897435756</v>
      </c>
      <c r="CO462" s="5"/>
      <c r="CP462" s="5"/>
    </row>
    <row r="463" spans="1:94" s="4" customFormat="1" x14ac:dyDescent="0.2">
      <c r="A463" s="4" t="s">
        <v>1281</v>
      </c>
      <c r="B463" s="4" t="s">
        <v>1282</v>
      </c>
      <c r="C463" s="4" t="s">
        <v>1283</v>
      </c>
      <c r="D463" s="4">
        <v>1025.3212765957501</v>
      </c>
      <c r="E463" s="4">
        <v>944.00000000000102</v>
      </c>
      <c r="F463" s="4">
        <v>12.088297872340499</v>
      </c>
      <c r="G463" s="8">
        <f t="shared" si="63"/>
        <v>1.2805400288496278</v>
      </c>
      <c r="H463" s="4">
        <v>69.2329787234045</v>
      </c>
      <c r="I463" s="8">
        <f t="shared" si="64"/>
        <v>6.7523204973635549</v>
      </c>
      <c r="J463" s="4">
        <v>767.00802609932998</v>
      </c>
      <c r="K463" s="4">
        <v>257.21431432620301</v>
      </c>
      <c r="L463" s="7">
        <f t="shared" si="65"/>
        <v>74.806603901358002</v>
      </c>
      <c r="M463" s="7">
        <f t="shared" si="66"/>
        <v>25.086216408207243</v>
      </c>
      <c r="N463" s="4">
        <v>4503.7365828254196</v>
      </c>
      <c r="O463" s="9">
        <f t="shared" si="67"/>
        <v>4.7709073970608209</v>
      </c>
      <c r="P463" s="4">
        <v>721.95164312060604</v>
      </c>
      <c r="Q463" s="4">
        <v>3856.74366499187</v>
      </c>
      <c r="R463" s="9">
        <f t="shared" si="68"/>
        <v>5.3421080230820657</v>
      </c>
      <c r="S463" s="4">
        <v>222.04835687939499</v>
      </c>
      <c r="T463" s="4">
        <v>646.99291783354897</v>
      </c>
      <c r="U463" s="7">
        <f t="shared" si="69"/>
        <v>2.913747829194528</v>
      </c>
      <c r="V463" s="4">
        <v>2.2506552021527999</v>
      </c>
      <c r="W463" s="8">
        <f t="shared" si="70"/>
        <v>0.23841686463483025</v>
      </c>
      <c r="X463" s="4">
        <v>347.12062674209801</v>
      </c>
      <c r="Y463" s="7">
        <f t="shared" si="71"/>
        <v>36.771252832849328</v>
      </c>
      <c r="CO463" s="5"/>
      <c r="CP463" s="5"/>
    </row>
    <row r="464" spans="1:94" s="4" customFormat="1" x14ac:dyDescent="0.2">
      <c r="A464" s="4" t="s">
        <v>1284</v>
      </c>
      <c r="B464" s="4" t="s">
        <v>1285</v>
      </c>
      <c r="C464" s="4" t="s">
        <v>1286</v>
      </c>
      <c r="D464" s="4">
        <v>1752.0842796644999</v>
      </c>
      <c r="E464" s="4">
        <v>1655.0714919407101</v>
      </c>
      <c r="F464" s="4">
        <v>12.4375368876648</v>
      </c>
      <c r="G464" s="8">
        <f t="shared" si="63"/>
        <v>0.75148034077251524</v>
      </c>
      <c r="H464" s="4">
        <v>84.575250836120404</v>
      </c>
      <c r="I464" s="8">
        <f t="shared" si="64"/>
        <v>4.8271222918748746</v>
      </c>
      <c r="J464" s="4">
        <v>1481.49522483652</v>
      </c>
      <c r="K464" s="4">
        <v>265.93239865610798</v>
      </c>
      <c r="L464" s="7">
        <f t="shared" si="65"/>
        <v>84.556162168192387</v>
      </c>
      <c r="M464" s="7">
        <f t="shared" si="66"/>
        <v>15.178059739627958</v>
      </c>
      <c r="N464" s="4">
        <v>7713.6725693227099</v>
      </c>
      <c r="O464" s="9">
        <f t="shared" si="67"/>
        <v>4.6606280193236742</v>
      </c>
      <c r="P464" s="4">
        <v>1405.21166525884</v>
      </c>
      <c r="Q464" s="4">
        <v>6972.0886037309201</v>
      </c>
      <c r="R464" s="9">
        <f t="shared" si="68"/>
        <v>4.9615931721194908</v>
      </c>
      <c r="S464" s="4">
        <v>246.86150876168799</v>
      </c>
      <c r="T464" s="4">
        <v>730.59013321779003</v>
      </c>
      <c r="U464" s="7">
        <f t="shared" si="69"/>
        <v>2.9595141700404892</v>
      </c>
      <c r="V464" s="4">
        <v>5.9966358403648998</v>
      </c>
      <c r="W464" s="8">
        <f t="shared" si="70"/>
        <v>0.36231884057971064</v>
      </c>
      <c r="X464" s="4">
        <v>523.70619672520104</v>
      </c>
      <c r="Y464" s="7">
        <f t="shared" si="71"/>
        <v>31.642512077294715</v>
      </c>
      <c r="CO464" s="5"/>
      <c r="CP464" s="5"/>
    </row>
    <row r="465" spans="1:94" s="4" customFormat="1" x14ac:dyDescent="0.2">
      <c r="A465" s="4" t="s">
        <v>1287</v>
      </c>
      <c r="B465" s="4" t="s">
        <v>1288</v>
      </c>
      <c r="C465" s="4" t="s">
        <v>1289</v>
      </c>
      <c r="D465" s="4">
        <v>346</v>
      </c>
      <c r="E465" s="4">
        <v>341</v>
      </c>
      <c r="F465" s="4">
        <v>0</v>
      </c>
      <c r="G465" s="8">
        <f t="shared" si="63"/>
        <v>0</v>
      </c>
      <c r="H465" s="4">
        <v>5</v>
      </c>
      <c r="I465" s="8">
        <f t="shared" si="64"/>
        <v>1.4450867052023122</v>
      </c>
      <c r="J465" s="4">
        <v>329</v>
      </c>
      <c r="K465" s="4">
        <v>17</v>
      </c>
      <c r="L465" s="7">
        <f t="shared" si="65"/>
        <v>95.086705202312132</v>
      </c>
      <c r="M465" s="7">
        <f t="shared" si="66"/>
        <v>4.9132947976878611</v>
      </c>
      <c r="N465" s="4">
        <v>1892</v>
      </c>
      <c r="O465" s="9">
        <f t="shared" si="67"/>
        <v>5.5483870967741939</v>
      </c>
      <c r="P465" s="4">
        <v>325</v>
      </c>
      <c r="Q465" s="4">
        <v>1849</v>
      </c>
      <c r="R465" s="9">
        <f t="shared" si="68"/>
        <v>5.6892307692307691</v>
      </c>
      <c r="S465" s="4">
        <v>16</v>
      </c>
      <c r="T465" s="4">
        <v>43</v>
      </c>
      <c r="U465" s="7">
        <f t="shared" si="69"/>
        <v>2.6875</v>
      </c>
      <c r="V465" s="4">
        <v>3</v>
      </c>
      <c r="W465" s="8">
        <f t="shared" si="70"/>
        <v>0.87976539589442815</v>
      </c>
      <c r="X465" s="4">
        <v>237</v>
      </c>
      <c r="Y465" s="7">
        <f t="shared" si="71"/>
        <v>69.501466275659823</v>
      </c>
      <c r="CO465" s="5"/>
      <c r="CP465" s="5"/>
    </row>
    <row r="466" spans="1:94" s="4" customFormat="1" x14ac:dyDescent="0.2">
      <c r="A466" s="4" t="s">
        <v>1290</v>
      </c>
      <c r="B466" s="4" t="s">
        <v>1291</v>
      </c>
      <c r="C466" s="4" t="s">
        <v>1292</v>
      </c>
      <c r="D466" s="4">
        <v>183.584269662922</v>
      </c>
      <c r="E466" s="4">
        <v>139.250936329588</v>
      </c>
      <c r="F466" s="4">
        <v>19.8085106382979</v>
      </c>
      <c r="G466" s="8">
        <f t="shared" si="63"/>
        <v>14.225046639121947</v>
      </c>
      <c r="H466" s="4">
        <v>24.5248226950355</v>
      </c>
      <c r="I466" s="8">
        <f t="shared" si="64"/>
        <v>13.358891118539395</v>
      </c>
      <c r="J466" s="4">
        <v>171.80149812734101</v>
      </c>
      <c r="K466" s="4">
        <v>8.5692883895131207</v>
      </c>
      <c r="L466" s="7">
        <f t="shared" si="65"/>
        <v>93.581818552746768</v>
      </c>
      <c r="M466" s="7">
        <f t="shared" si="66"/>
        <v>4.6677683252748947</v>
      </c>
      <c r="N466" s="4">
        <v>697.32584269663005</v>
      </c>
      <c r="O466" s="9">
        <f t="shared" si="67"/>
        <v>5.0076923076923139</v>
      </c>
      <c r="P466" s="4">
        <v>127.468164794008</v>
      </c>
      <c r="Q466" s="4">
        <v>666.26217228464498</v>
      </c>
      <c r="R466" s="9">
        <f t="shared" si="68"/>
        <v>5.226890756302506</v>
      </c>
      <c r="S466" s="4">
        <v>8.5692883895131207</v>
      </c>
      <c r="T466" s="4">
        <v>25.707865168539399</v>
      </c>
      <c r="U466" s="7">
        <f t="shared" si="69"/>
        <v>3.0000000000000044</v>
      </c>
      <c r="V466" s="4">
        <v>2.1423220973782802</v>
      </c>
      <c r="W466" s="8">
        <f t="shared" si="70"/>
        <v>1.5384615384615408</v>
      </c>
      <c r="X466" s="4">
        <v>59.985018726591797</v>
      </c>
      <c r="Y466" s="7">
        <f t="shared" si="71"/>
        <v>43.076923076923109</v>
      </c>
      <c r="CO466" s="5"/>
      <c r="CP466" s="5"/>
    </row>
    <row r="467" spans="1:94" s="4" customFormat="1" x14ac:dyDescent="0.2">
      <c r="A467" s="4" t="s">
        <v>1293</v>
      </c>
      <c r="B467" s="4" t="s">
        <v>1294</v>
      </c>
      <c r="C467" s="4" t="s">
        <v>1295</v>
      </c>
      <c r="D467" s="4">
        <v>238.19658119657899</v>
      </c>
      <c r="E467" s="4">
        <v>214.99999999999699</v>
      </c>
      <c r="F467" s="4">
        <v>10.085470085470099</v>
      </c>
      <c r="G467" s="8">
        <f t="shared" si="63"/>
        <v>4.6909163188233673</v>
      </c>
      <c r="H467" s="4">
        <v>13.1111111111111</v>
      </c>
      <c r="I467" s="8">
        <f t="shared" si="64"/>
        <v>5.5043238006387485</v>
      </c>
      <c r="J467" s="4">
        <v>227.089426507903</v>
      </c>
      <c r="K467" s="4">
        <v>8.2156247078891909</v>
      </c>
      <c r="L467" s="7">
        <f t="shared" si="65"/>
        <v>95.33697980345508</v>
      </c>
      <c r="M467" s="7">
        <f t="shared" si="66"/>
        <v>3.4490943012775639</v>
      </c>
      <c r="N467" s="4">
        <v>1005.8065845919</v>
      </c>
      <c r="O467" s="9">
        <f t="shared" si="67"/>
        <v>4.6781701608926234</v>
      </c>
      <c r="P467" s="4">
        <v>205.90993932841599</v>
      </c>
      <c r="Q467" s="4">
        <v>974.86697549763096</v>
      </c>
      <c r="R467" s="9">
        <f t="shared" si="68"/>
        <v>4.734433795071773</v>
      </c>
      <c r="S467" s="4">
        <v>6.1985306907951703</v>
      </c>
      <c r="T467" s="4">
        <v>20.611309819716499</v>
      </c>
      <c r="U467" s="7">
        <f t="shared" si="69"/>
        <v>3.3251928316373967</v>
      </c>
      <c r="V467" s="4">
        <v>0</v>
      </c>
      <c r="W467" s="8">
        <f t="shared" si="70"/>
        <v>0</v>
      </c>
      <c r="X467" s="4">
        <v>68.066639617903903</v>
      </c>
      <c r="Y467" s="7">
        <f t="shared" si="71"/>
        <v>31.658902147862722</v>
      </c>
      <c r="CO467" s="5"/>
      <c r="CP467" s="5"/>
    </row>
    <row r="468" spans="1:94" s="4" customFormat="1" x14ac:dyDescent="0.2">
      <c r="A468" s="4" t="s">
        <v>1296</v>
      </c>
      <c r="B468" s="4" t="s">
        <v>1297</v>
      </c>
      <c r="C468" s="4" t="s">
        <v>1298</v>
      </c>
      <c r="D468" s="4">
        <v>49</v>
      </c>
      <c r="E468" s="4">
        <v>44</v>
      </c>
      <c r="F468" s="4">
        <v>4</v>
      </c>
      <c r="G468" s="8">
        <f t="shared" si="63"/>
        <v>9.0909090909090917</v>
      </c>
      <c r="H468" s="4">
        <v>1</v>
      </c>
      <c r="I468" s="8">
        <f t="shared" si="64"/>
        <v>2.0408163265306123</v>
      </c>
      <c r="J468" s="4">
        <v>46</v>
      </c>
      <c r="K468" s="4">
        <v>3</v>
      </c>
      <c r="L468" s="7">
        <f t="shared" si="65"/>
        <v>93.877551020408163</v>
      </c>
      <c r="M468" s="7">
        <f t="shared" si="66"/>
        <v>6.1224489795918364</v>
      </c>
      <c r="N468" s="4">
        <v>230</v>
      </c>
      <c r="O468" s="9">
        <f t="shared" si="67"/>
        <v>5.2272727272727275</v>
      </c>
      <c r="P468" s="4">
        <v>41</v>
      </c>
      <c r="Q468" s="4">
        <v>217</v>
      </c>
      <c r="R468" s="9">
        <f t="shared" si="68"/>
        <v>5.2926829268292686</v>
      </c>
      <c r="S468" s="4">
        <v>3</v>
      </c>
      <c r="T468" s="4">
        <v>13</v>
      </c>
      <c r="U468" s="7">
        <f t="shared" si="69"/>
        <v>4.333333333333333</v>
      </c>
      <c r="V468" s="4">
        <v>0</v>
      </c>
      <c r="W468" s="8">
        <f t="shared" si="70"/>
        <v>0</v>
      </c>
      <c r="X468" s="4">
        <v>15</v>
      </c>
      <c r="Y468" s="7">
        <f t="shared" si="71"/>
        <v>34.090909090909093</v>
      </c>
      <c r="CO468" s="5"/>
      <c r="CP468" s="5"/>
    </row>
    <row r="469" spans="1:94" s="4" customFormat="1" x14ac:dyDescent="0.2">
      <c r="A469" s="4" t="s">
        <v>1299</v>
      </c>
      <c r="B469" s="4" t="s">
        <v>1300</v>
      </c>
      <c r="C469" s="4" t="s">
        <v>1301</v>
      </c>
      <c r="D469" s="4">
        <v>44</v>
      </c>
      <c r="E469" s="4">
        <v>36</v>
      </c>
      <c r="F469" s="4">
        <v>6</v>
      </c>
      <c r="G469" s="8">
        <f t="shared" si="63"/>
        <v>16.666666666666668</v>
      </c>
      <c r="H469" s="4">
        <v>2</v>
      </c>
      <c r="I469" s="8">
        <f t="shared" si="64"/>
        <v>4.5454545454545459</v>
      </c>
      <c r="J469" s="4">
        <v>42</v>
      </c>
      <c r="K469" s="4">
        <v>1</v>
      </c>
      <c r="L469" s="7">
        <f t="shared" si="65"/>
        <v>95.454545454545453</v>
      </c>
      <c r="M469" s="7">
        <f t="shared" si="66"/>
        <v>2.2727272727272729</v>
      </c>
      <c r="N469" s="4">
        <v>164</v>
      </c>
      <c r="O469" s="9">
        <f t="shared" si="67"/>
        <v>4.5555555555555554</v>
      </c>
      <c r="P469" s="4">
        <v>34</v>
      </c>
      <c r="Q469" s="4">
        <v>159</v>
      </c>
      <c r="R469" s="9">
        <f t="shared" si="68"/>
        <v>4.6764705882352944</v>
      </c>
      <c r="S469" s="4">
        <v>1</v>
      </c>
      <c r="T469" s="4">
        <v>3</v>
      </c>
      <c r="U469" s="7">
        <f t="shared" si="69"/>
        <v>3</v>
      </c>
      <c r="V469" s="4">
        <v>0</v>
      </c>
      <c r="W469" s="8">
        <f t="shared" si="70"/>
        <v>0</v>
      </c>
      <c r="X469" s="4">
        <v>11</v>
      </c>
      <c r="Y469" s="7">
        <f t="shared" si="71"/>
        <v>30.555555555555557</v>
      </c>
      <c r="CO469" s="5"/>
      <c r="CP469" s="5"/>
    </row>
    <row r="470" spans="1:94" s="4" customFormat="1" x14ac:dyDescent="0.2">
      <c r="A470" s="4" t="s">
        <v>1302</v>
      </c>
      <c r="B470" s="4" t="s">
        <v>1303</v>
      </c>
      <c r="C470" s="4" t="s">
        <v>1304</v>
      </c>
      <c r="D470" s="4">
        <v>224.10389610389601</v>
      </c>
      <c r="E470" s="4">
        <v>212</v>
      </c>
      <c r="F470" s="4">
        <v>2.0173160173160198</v>
      </c>
      <c r="G470" s="8">
        <f t="shared" si="63"/>
        <v>0.95156415911133008</v>
      </c>
      <c r="H470" s="4">
        <v>10.086580086580099</v>
      </c>
      <c r="I470" s="8">
        <f t="shared" si="64"/>
        <v>4.5008499459125408</v>
      </c>
      <c r="J470" s="4">
        <v>209.83799582322101</v>
      </c>
      <c r="K470" s="4">
        <v>14.2659002806746</v>
      </c>
      <c r="L470" s="7">
        <f t="shared" si="65"/>
        <v>93.634247093115576</v>
      </c>
      <c r="M470" s="7">
        <f t="shared" si="66"/>
        <v>6.3657529068842411</v>
      </c>
      <c r="N470" s="4">
        <v>1007.6396121373</v>
      </c>
      <c r="O470" s="9">
        <f t="shared" si="67"/>
        <v>4.7530170383834909</v>
      </c>
      <c r="P470" s="4">
        <v>197.734099719325</v>
      </c>
      <c r="Q470" s="4">
        <v>967.90852803811902</v>
      </c>
      <c r="R470" s="9">
        <f t="shared" si="68"/>
        <v>4.8950005558577061</v>
      </c>
      <c r="S470" s="4">
        <v>14.2659002806746</v>
      </c>
      <c r="T470" s="4">
        <v>39.7310840991804</v>
      </c>
      <c r="U470" s="7">
        <f t="shared" si="69"/>
        <v>2.7850386808747278</v>
      </c>
      <c r="V470" s="4">
        <v>1.0222055809478301</v>
      </c>
      <c r="W470" s="8">
        <f t="shared" si="70"/>
        <v>0.48217244384331609</v>
      </c>
      <c r="X470" s="4">
        <v>75.477761339313801</v>
      </c>
      <c r="Y470" s="7">
        <f t="shared" si="71"/>
        <v>35.602717612883872</v>
      </c>
      <c r="CO470" s="5"/>
      <c r="CP470" s="5"/>
    </row>
    <row r="471" spans="1:94" s="4" customFormat="1" x14ac:dyDescent="0.2">
      <c r="A471" s="4" t="s">
        <v>1305</v>
      </c>
      <c r="B471" s="4" t="s">
        <v>1306</v>
      </c>
      <c r="C471" s="4" t="s">
        <v>1307</v>
      </c>
      <c r="D471" s="4">
        <v>970</v>
      </c>
      <c r="E471" s="4">
        <v>880</v>
      </c>
      <c r="F471" s="4">
        <v>10</v>
      </c>
      <c r="G471" s="8">
        <f t="shared" si="63"/>
        <v>1.1363636363636365</v>
      </c>
      <c r="H471" s="4">
        <v>80</v>
      </c>
      <c r="I471" s="8">
        <f t="shared" si="64"/>
        <v>8.2474226804123703</v>
      </c>
      <c r="J471" s="4">
        <v>735</v>
      </c>
      <c r="K471" s="4">
        <v>232</v>
      </c>
      <c r="L471" s="7">
        <f t="shared" si="65"/>
        <v>75.773195876288653</v>
      </c>
      <c r="M471" s="7">
        <f t="shared" si="66"/>
        <v>23.917525773195877</v>
      </c>
      <c r="N471" s="4">
        <v>4054</v>
      </c>
      <c r="O471" s="9">
        <f t="shared" si="67"/>
        <v>4.6068181818181815</v>
      </c>
      <c r="P471" s="4">
        <v>688</v>
      </c>
      <c r="Q471" s="4">
        <v>3532</v>
      </c>
      <c r="R471" s="9">
        <f t="shared" si="68"/>
        <v>5.1337209302325579</v>
      </c>
      <c r="S471" s="4">
        <v>192</v>
      </c>
      <c r="T471" s="4">
        <v>522</v>
      </c>
      <c r="U471" s="7">
        <f t="shared" si="69"/>
        <v>2.71875</v>
      </c>
      <c r="V471" s="4">
        <v>13</v>
      </c>
      <c r="W471" s="8">
        <f t="shared" si="70"/>
        <v>1.4772727272727273</v>
      </c>
      <c r="X471" s="4">
        <v>237</v>
      </c>
      <c r="Y471" s="7">
        <f t="shared" si="71"/>
        <v>26.931818181818183</v>
      </c>
      <c r="CO471" s="5"/>
      <c r="CP471" s="5"/>
    </row>
    <row r="472" spans="1:94" s="4" customFormat="1" x14ac:dyDescent="0.2">
      <c r="A472" s="4" t="s">
        <v>1308</v>
      </c>
      <c r="B472" s="4" t="s">
        <v>1306</v>
      </c>
      <c r="C472" s="4" t="s">
        <v>1307</v>
      </c>
      <c r="D472" s="4">
        <v>1113</v>
      </c>
      <c r="E472" s="4">
        <v>1058</v>
      </c>
      <c r="F472" s="4">
        <v>5</v>
      </c>
      <c r="G472" s="8">
        <f t="shared" si="63"/>
        <v>0.47258979206049151</v>
      </c>
      <c r="H472" s="4">
        <v>50</v>
      </c>
      <c r="I472" s="8">
        <f t="shared" si="64"/>
        <v>4.4923629829290208</v>
      </c>
      <c r="J472" s="4">
        <v>1023</v>
      </c>
      <c r="K472" s="4">
        <v>88</v>
      </c>
      <c r="L472" s="7">
        <f t="shared" si="65"/>
        <v>91.913746630727758</v>
      </c>
      <c r="M472" s="7">
        <f t="shared" si="66"/>
        <v>7.9065588499550765</v>
      </c>
      <c r="N472" s="4">
        <v>5530</v>
      </c>
      <c r="O472" s="9">
        <f t="shared" si="67"/>
        <v>5.2268431001890363</v>
      </c>
      <c r="P472" s="4">
        <v>975</v>
      </c>
      <c r="Q472" s="4">
        <v>5290</v>
      </c>
      <c r="R472" s="9">
        <f t="shared" si="68"/>
        <v>5.4256410256410259</v>
      </c>
      <c r="S472" s="4">
        <v>81</v>
      </c>
      <c r="T472" s="4">
        <v>235</v>
      </c>
      <c r="U472" s="7">
        <f t="shared" si="69"/>
        <v>2.9012345679012346</v>
      </c>
      <c r="V472" s="4">
        <v>1</v>
      </c>
      <c r="W472" s="8">
        <f t="shared" si="70"/>
        <v>9.4517958412098299E-2</v>
      </c>
      <c r="X472" s="4">
        <v>449</v>
      </c>
      <c r="Y472" s="7">
        <f t="shared" si="71"/>
        <v>42.438563327032135</v>
      </c>
      <c r="CO472" s="5"/>
      <c r="CP472" s="5"/>
    </row>
    <row r="473" spans="1:94" s="4" customFormat="1" x14ac:dyDescent="0.2">
      <c r="A473" s="4" t="s">
        <v>1309</v>
      </c>
      <c r="B473" s="4" t="s">
        <v>1306</v>
      </c>
      <c r="C473" s="4" t="s">
        <v>1307</v>
      </c>
      <c r="D473" s="4">
        <v>1562</v>
      </c>
      <c r="E473" s="4">
        <v>1442</v>
      </c>
      <c r="F473" s="4">
        <v>11</v>
      </c>
      <c r="G473" s="8">
        <f t="shared" si="63"/>
        <v>0.76282940360610263</v>
      </c>
      <c r="H473" s="4">
        <v>109</v>
      </c>
      <c r="I473" s="8">
        <f t="shared" si="64"/>
        <v>6.9782330345710628</v>
      </c>
      <c r="J473" s="4">
        <v>1229</v>
      </c>
      <c r="K473" s="4">
        <v>329</v>
      </c>
      <c r="L473" s="7">
        <f t="shared" si="65"/>
        <v>78.681177976952625</v>
      </c>
      <c r="M473" s="7">
        <f t="shared" si="66"/>
        <v>21.062740076824586</v>
      </c>
      <c r="N473" s="4">
        <v>6967</v>
      </c>
      <c r="O473" s="9">
        <f t="shared" si="67"/>
        <v>4.8314840499306522</v>
      </c>
      <c r="P473" s="4">
        <v>1137</v>
      </c>
      <c r="Q473" s="4">
        <v>6152</v>
      </c>
      <c r="R473" s="9">
        <f t="shared" si="68"/>
        <v>5.4107299912049251</v>
      </c>
      <c r="S473" s="4">
        <v>301</v>
      </c>
      <c r="T473" s="4">
        <v>802</v>
      </c>
      <c r="U473" s="7">
        <f t="shared" si="69"/>
        <v>2.6644518272425248</v>
      </c>
      <c r="V473" s="4">
        <v>6</v>
      </c>
      <c r="W473" s="8">
        <f t="shared" si="70"/>
        <v>0.41608876560332869</v>
      </c>
      <c r="X473" s="4">
        <v>608</v>
      </c>
      <c r="Y473" s="7">
        <f t="shared" si="71"/>
        <v>42.163661581137312</v>
      </c>
      <c r="CO473" s="5"/>
      <c r="CP473" s="5"/>
    </row>
    <row r="474" spans="1:94" s="4" customFormat="1" x14ac:dyDescent="0.2">
      <c r="A474" s="4" t="s">
        <v>1310</v>
      </c>
      <c r="B474" s="4" t="s">
        <v>1311</v>
      </c>
      <c r="C474" s="4" t="s">
        <v>1312</v>
      </c>
      <c r="D474" s="4">
        <v>343.58186397920701</v>
      </c>
      <c r="E474" s="4">
        <v>321.99999999935801</v>
      </c>
      <c r="F474" s="4">
        <v>3.08312342569269</v>
      </c>
      <c r="G474" s="8">
        <f t="shared" si="63"/>
        <v>0.95749174711144003</v>
      </c>
      <c r="H474" s="4">
        <v>18.4987405541561</v>
      </c>
      <c r="I474" s="8">
        <f t="shared" si="64"/>
        <v>5.3840852773520114</v>
      </c>
      <c r="J474" s="4">
        <v>324.80363474345199</v>
      </c>
      <c r="K474" s="4">
        <v>18.778229235755401</v>
      </c>
      <c r="L474" s="7">
        <f t="shared" si="65"/>
        <v>94.534569136369939</v>
      </c>
      <c r="M474" s="7">
        <f t="shared" si="66"/>
        <v>5.4654308636301669</v>
      </c>
      <c r="N474" s="4">
        <v>1853.4907732187901</v>
      </c>
      <c r="O474" s="9">
        <f t="shared" si="67"/>
        <v>5.7561825255356691</v>
      </c>
      <c r="P474" s="4">
        <v>305.277186380731</v>
      </c>
      <c r="Q474" s="4">
        <v>1794.4656530575401</v>
      </c>
      <c r="R474" s="9">
        <f t="shared" si="68"/>
        <v>5.8781518341811019</v>
      </c>
      <c r="S474" s="4">
        <v>16.722813618627001</v>
      </c>
      <c r="T474" s="4">
        <v>59.025120161247102</v>
      </c>
      <c r="U474" s="7">
        <f t="shared" si="69"/>
        <v>3.5296165769318226</v>
      </c>
      <c r="V474" s="4">
        <v>0</v>
      </c>
      <c r="W474" s="8">
        <f t="shared" si="70"/>
        <v>0</v>
      </c>
      <c r="X474" s="4">
        <v>215.27988263383199</v>
      </c>
      <c r="Y474" s="7">
        <f t="shared" si="71"/>
        <v>66.857106408155659</v>
      </c>
      <c r="CO474" s="5"/>
      <c r="CP474" s="5"/>
    </row>
    <row r="475" spans="1:94" s="4" customFormat="1" x14ac:dyDescent="0.2">
      <c r="A475" s="4" t="s">
        <v>1313</v>
      </c>
      <c r="B475" s="4" t="s">
        <v>1314</v>
      </c>
      <c r="C475" s="4" t="s">
        <v>1315</v>
      </c>
      <c r="D475" s="4">
        <v>89</v>
      </c>
      <c r="E475" s="4">
        <v>77</v>
      </c>
      <c r="F475" s="4">
        <v>7</v>
      </c>
      <c r="G475" s="8">
        <f t="shared" si="63"/>
        <v>9.0909090909090917</v>
      </c>
      <c r="H475" s="4">
        <v>5</v>
      </c>
      <c r="I475" s="8">
        <f t="shared" si="64"/>
        <v>5.617977528089888</v>
      </c>
      <c r="J475" s="4">
        <v>87</v>
      </c>
      <c r="K475" s="4">
        <v>1</v>
      </c>
      <c r="L475" s="7">
        <f t="shared" si="65"/>
        <v>97.752808988764045</v>
      </c>
      <c r="M475" s="7">
        <f t="shared" si="66"/>
        <v>1.1235955056179776</v>
      </c>
      <c r="N475" s="4">
        <v>385</v>
      </c>
      <c r="O475" s="9">
        <f t="shared" si="67"/>
        <v>5</v>
      </c>
      <c r="P475" s="4">
        <v>75</v>
      </c>
      <c r="Q475" s="4">
        <v>379</v>
      </c>
      <c r="R475" s="9">
        <f t="shared" si="68"/>
        <v>5.0533333333333337</v>
      </c>
      <c r="S475" s="4">
        <v>1</v>
      </c>
      <c r="T475" s="4">
        <v>4</v>
      </c>
      <c r="U475" s="7">
        <f t="shared" si="69"/>
        <v>4</v>
      </c>
      <c r="V475" s="4">
        <v>0</v>
      </c>
      <c r="W475" s="8">
        <f t="shared" si="70"/>
        <v>0</v>
      </c>
      <c r="X475" s="4">
        <v>32</v>
      </c>
      <c r="Y475" s="7">
        <f t="shared" si="71"/>
        <v>41.558441558441558</v>
      </c>
      <c r="CO475" s="5"/>
      <c r="CP475" s="5"/>
    </row>
    <row r="476" spans="1:94" s="4" customFormat="1" x14ac:dyDescent="0.2">
      <c r="A476" s="4" t="s">
        <v>1316</v>
      </c>
      <c r="B476" s="4" t="s">
        <v>1317</v>
      </c>
      <c r="C476" s="4" t="s">
        <v>1318</v>
      </c>
      <c r="D476" s="4">
        <v>1384.8038516138899</v>
      </c>
      <c r="E476" s="4">
        <v>1285.0024647887301</v>
      </c>
      <c r="F476" s="4">
        <v>4.5364266738709604</v>
      </c>
      <c r="G476" s="8">
        <f t="shared" si="63"/>
        <v>0.35302863598917716</v>
      </c>
      <c r="H476" s="4">
        <v>95.264960151290197</v>
      </c>
      <c r="I476" s="8">
        <f t="shared" si="64"/>
        <v>6.8793107442809101</v>
      </c>
      <c r="J476" s="4">
        <v>1027.68944009185</v>
      </c>
      <c r="K476" s="4">
        <v>357.11441152203901</v>
      </c>
      <c r="L476" s="7">
        <f t="shared" si="65"/>
        <v>74.211913759060636</v>
      </c>
      <c r="M476" s="7">
        <f t="shared" si="66"/>
        <v>25.788086240939297</v>
      </c>
      <c r="N476" s="4">
        <v>5526.38873239437</v>
      </c>
      <c r="O476" s="9">
        <f t="shared" si="67"/>
        <v>4.3006833712984163</v>
      </c>
      <c r="P476" s="4">
        <v>969.85</v>
      </c>
      <c r="Q476" s="4">
        <v>4664.8419014084502</v>
      </c>
      <c r="R476" s="9">
        <f t="shared" si="68"/>
        <v>4.8098591549295771</v>
      </c>
      <c r="S476" s="4">
        <v>315.15246478873303</v>
      </c>
      <c r="T476" s="4">
        <v>861.54683098591602</v>
      </c>
      <c r="U476" s="7">
        <f t="shared" si="69"/>
        <v>2.7337461300309558</v>
      </c>
      <c r="V476" s="4">
        <v>15.611267605633801</v>
      </c>
      <c r="W476" s="8">
        <f t="shared" si="70"/>
        <v>1.2148823082763878</v>
      </c>
      <c r="X476" s="4">
        <v>240.99894366197199</v>
      </c>
      <c r="Y476" s="7">
        <f t="shared" si="71"/>
        <v>18.754745634016754</v>
      </c>
      <c r="CO476" s="5"/>
      <c r="CP476" s="5"/>
    </row>
    <row r="477" spans="1:94" s="4" customFormat="1" x14ac:dyDescent="0.2">
      <c r="A477" s="4" t="s">
        <v>1319</v>
      </c>
      <c r="B477" s="4" t="s">
        <v>1320</v>
      </c>
      <c r="C477" s="4" t="s">
        <v>1321</v>
      </c>
      <c r="D477" s="4">
        <v>1900.5265131225899</v>
      </c>
      <c r="E477" s="4">
        <v>1823.99999999994</v>
      </c>
      <c r="F477" s="4">
        <v>13.2645956079272</v>
      </c>
      <c r="G477" s="8">
        <f t="shared" si="63"/>
        <v>0.72722563639954141</v>
      </c>
      <c r="H477" s="4">
        <v>63.261917514729603</v>
      </c>
      <c r="I477" s="8">
        <f t="shared" si="64"/>
        <v>3.3286521960059083</v>
      </c>
      <c r="J477" s="4">
        <v>1559.7730251428</v>
      </c>
      <c r="K477" s="4">
        <v>335.58938727815797</v>
      </c>
      <c r="L477" s="7">
        <f t="shared" si="65"/>
        <v>82.070574357843213</v>
      </c>
      <c r="M477" s="7">
        <f t="shared" si="66"/>
        <v>17.657706165160526</v>
      </c>
      <c r="N477" s="4">
        <v>8122.3294986232204</v>
      </c>
      <c r="O477" s="9">
        <f t="shared" si="67"/>
        <v>4.4530315233681401</v>
      </c>
      <c r="P477" s="4">
        <v>1512.8367637609001</v>
      </c>
      <c r="Q477" s="4">
        <v>7244.1619047869499</v>
      </c>
      <c r="R477" s="9">
        <f t="shared" si="68"/>
        <v>4.7884623631025605</v>
      </c>
      <c r="S477" s="4">
        <v>307.019489045699</v>
      </c>
      <c r="T477" s="4">
        <v>865.76044790605795</v>
      </c>
      <c r="U477" s="7">
        <f t="shared" si="69"/>
        <v>2.8198875927944491</v>
      </c>
      <c r="V477" s="4">
        <v>8.4343779178824807</v>
      </c>
      <c r="W477" s="8">
        <f t="shared" si="70"/>
        <v>0.46241107005936177</v>
      </c>
      <c r="X477" s="4">
        <v>305.79250431307298</v>
      </c>
      <c r="Y477" s="7">
        <f t="shared" si="71"/>
        <v>16.76493992944534</v>
      </c>
      <c r="CO477" s="5"/>
      <c r="CP477" s="5"/>
    </row>
    <row r="478" spans="1:94" s="4" customFormat="1" x14ac:dyDescent="0.2">
      <c r="A478" s="4" t="s">
        <v>1322</v>
      </c>
      <c r="B478" s="4" t="s">
        <v>1323</v>
      </c>
      <c r="C478" s="4" t="s">
        <v>1324</v>
      </c>
      <c r="D478" s="4">
        <v>52.096774193548299</v>
      </c>
      <c r="E478" s="4">
        <v>42.763440860214999</v>
      </c>
      <c r="F478" s="4">
        <v>5.44444444444445</v>
      </c>
      <c r="G478" s="8">
        <f t="shared" si="63"/>
        <v>12.731539686530915</v>
      </c>
      <c r="H478" s="4">
        <v>3.8888888888888902</v>
      </c>
      <c r="I478" s="8">
        <f t="shared" si="64"/>
        <v>7.4647402820777584</v>
      </c>
      <c r="J478" s="4">
        <v>44.017921146953299</v>
      </c>
      <c r="K478" s="4">
        <v>8.0788530465949702</v>
      </c>
      <c r="L478" s="7">
        <f t="shared" si="65"/>
        <v>84.492604059167462</v>
      </c>
      <c r="M478" s="7">
        <f t="shared" si="66"/>
        <v>15.507395940832478</v>
      </c>
      <c r="N478" s="4">
        <v>196.08602150537601</v>
      </c>
      <c r="O478" s="9">
        <f t="shared" si="67"/>
        <v>4.5853658536585344</v>
      </c>
      <c r="P478" s="4">
        <v>35.462365591397798</v>
      </c>
      <c r="Q478" s="4">
        <v>168.96774193548401</v>
      </c>
      <c r="R478" s="9">
        <f t="shared" si="68"/>
        <v>4.7647058823529518</v>
      </c>
      <c r="S478" s="4">
        <v>7.3010752688171898</v>
      </c>
      <c r="T478" s="4">
        <v>27.118279569892401</v>
      </c>
      <c r="U478" s="7">
        <f t="shared" si="69"/>
        <v>3.7142857142857117</v>
      </c>
      <c r="V478" s="4">
        <v>0</v>
      </c>
      <c r="W478" s="8">
        <f t="shared" si="70"/>
        <v>0</v>
      </c>
      <c r="X478" s="4">
        <v>13.559139784946201</v>
      </c>
      <c r="Y478" s="7">
        <f t="shared" si="71"/>
        <v>31.707317073170689</v>
      </c>
      <c r="CO478" s="5"/>
      <c r="CP478" s="5"/>
    </row>
    <row r="479" spans="1:94" s="4" customFormat="1" x14ac:dyDescent="0.2">
      <c r="A479" s="4" t="s">
        <v>1325</v>
      </c>
      <c r="B479" s="4" t="s">
        <v>1326</v>
      </c>
      <c r="C479" s="4" t="s">
        <v>1327</v>
      </c>
      <c r="D479" s="4">
        <v>134.20460526315799</v>
      </c>
      <c r="E479" s="4">
        <v>123.404605263158</v>
      </c>
      <c r="F479" s="4">
        <v>3.9272727272727299</v>
      </c>
      <c r="G479" s="8">
        <f t="shared" si="63"/>
        <v>3.182436116462505</v>
      </c>
      <c r="H479" s="4">
        <v>6.8727272727272704</v>
      </c>
      <c r="I479" s="8">
        <f t="shared" si="64"/>
        <v>5.1210815450414202</v>
      </c>
      <c r="J479" s="4">
        <v>132.19802631578901</v>
      </c>
      <c r="K479" s="4">
        <v>2.0065789473684199</v>
      </c>
      <c r="L479" s="7">
        <f t="shared" si="65"/>
        <v>98.504835997666149</v>
      </c>
      <c r="M479" s="7">
        <f t="shared" si="66"/>
        <v>1.4951640023334345</v>
      </c>
      <c r="N479" s="4">
        <v>626.05263157894694</v>
      </c>
      <c r="O479" s="9">
        <f t="shared" si="67"/>
        <v>5.0731707317073091</v>
      </c>
      <c r="P479" s="4">
        <v>121.398026315789</v>
      </c>
      <c r="Q479" s="4">
        <v>619.02960526315803</v>
      </c>
      <c r="R479" s="9">
        <f t="shared" si="68"/>
        <v>5.0991735537190293</v>
      </c>
      <c r="S479" s="4">
        <v>2.0065789473684199</v>
      </c>
      <c r="T479" s="4">
        <v>7.0230263157894699</v>
      </c>
      <c r="U479" s="7">
        <f t="shared" si="69"/>
        <v>3.5</v>
      </c>
      <c r="V479" s="4">
        <v>1.00328947368421</v>
      </c>
      <c r="W479" s="8">
        <f t="shared" si="70"/>
        <v>0.81300813008129968</v>
      </c>
      <c r="X479" s="4">
        <v>46.151315789473699</v>
      </c>
      <c r="Y479" s="7">
        <f t="shared" si="71"/>
        <v>37.398373983739816</v>
      </c>
      <c r="CO479" s="5"/>
      <c r="CP479" s="5"/>
    </row>
    <row r="480" spans="1:94" s="4" customFormat="1" x14ac:dyDescent="0.2">
      <c r="A480" s="4" t="s">
        <v>1328</v>
      </c>
      <c r="B480" s="4" t="s">
        <v>1329</v>
      </c>
      <c r="C480" s="4" t="s">
        <v>1330</v>
      </c>
      <c r="D480" s="4">
        <v>1623.99841963361</v>
      </c>
      <c r="E480" s="4">
        <v>1547.7132807041401</v>
      </c>
      <c r="F480" s="4">
        <v>3.8644030416451902</v>
      </c>
      <c r="G480" s="8">
        <f t="shared" si="63"/>
        <v>0.24968468577636424</v>
      </c>
      <c r="H480" s="4">
        <v>72.420735887822005</v>
      </c>
      <c r="I480" s="8">
        <f t="shared" si="64"/>
        <v>4.4594092587947731</v>
      </c>
      <c r="J480" s="4">
        <v>971.02977578196999</v>
      </c>
      <c r="K480" s="4">
        <v>652.96864385163701</v>
      </c>
      <c r="L480" s="7">
        <f t="shared" si="65"/>
        <v>59.792532064227245</v>
      </c>
      <c r="M480" s="7">
        <f t="shared" si="66"/>
        <v>40.20746793577257</v>
      </c>
      <c r="N480" s="4">
        <v>5986.5920948981702</v>
      </c>
      <c r="O480" s="9">
        <f t="shared" si="67"/>
        <v>3.8680239870879309</v>
      </c>
      <c r="P480" s="4">
        <v>929.05682023465795</v>
      </c>
      <c r="Q480" s="4">
        <v>4221.9546885338696</v>
      </c>
      <c r="R480" s="9">
        <f t="shared" si="68"/>
        <v>4.5443449707064234</v>
      </c>
      <c r="S480" s="4">
        <v>618.656460469482</v>
      </c>
      <c r="T480" s="4">
        <v>1764.6374063643</v>
      </c>
      <c r="U480" s="7">
        <f t="shared" si="69"/>
        <v>2.8523704497083298</v>
      </c>
      <c r="V480" s="4">
        <v>3.6466782263575901</v>
      </c>
      <c r="W480" s="8">
        <f t="shared" si="70"/>
        <v>0.23561716965422144</v>
      </c>
      <c r="X480" s="4">
        <v>165.584122328196</v>
      </c>
      <c r="Y480" s="7">
        <f t="shared" si="71"/>
        <v>10.698630320782842</v>
      </c>
      <c r="CO480" s="5"/>
      <c r="CP480" s="5"/>
    </row>
    <row r="481" spans="1:94" s="4" customFormat="1" x14ac:dyDescent="0.2">
      <c r="A481" s="4" t="s">
        <v>1331</v>
      </c>
      <c r="B481" s="4" t="s">
        <v>1329</v>
      </c>
      <c r="C481" s="4" t="s">
        <v>1330</v>
      </c>
      <c r="D481" s="4">
        <v>1451.99859121585</v>
      </c>
      <c r="E481" s="4">
        <v>1379.67623123666</v>
      </c>
      <c r="F481" s="4">
        <v>4.3664519964848898</v>
      </c>
      <c r="G481" s="8">
        <f t="shared" si="63"/>
        <v>0.3164838168278844</v>
      </c>
      <c r="H481" s="4">
        <v>67.955907982699898</v>
      </c>
      <c r="I481" s="8">
        <f t="shared" si="64"/>
        <v>4.6801634928444482</v>
      </c>
      <c r="J481" s="4">
        <v>1187.8592863430799</v>
      </c>
      <c r="K481" s="4">
        <v>264.13930487277099</v>
      </c>
      <c r="L481" s="7">
        <f t="shared" si="65"/>
        <v>81.808570168681115</v>
      </c>
      <c r="M481" s="7">
        <f t="shared" si="66"/>
        <v>18.191429831318949</v>
      </c>
      <c r="N481" s="4">
        <v>6107.79640945144</v>
      </c>
      <c r="O481" s="9">
        <f t="shared" si="67"/>
        <v>4.4269780628001207</v>
      </c>
      <c r="P481" s="4">
        <v>1140.68493748625</v>
      </c>
      <c r="Q481" s="4">
        <v>5381.7223079196201</v>
      </c>
      <c r="R481" s="9">
        <f t="shared" si="68"/>
        <v>4.7179743775519896</v>
      </c>
      <c r="S481" s="4">
        <v>238.99129375041301</v>
      </c>
      <c r="T481" s="4">
        <v>726.074101531824</v>
      </c>
      <c r="U481" s="7">
        <f t="shared" si="69"/>
        <v>3.0380776225684967</v>
      </c>
      <c r="V481" s="4">
        <v>0</v>
      </c>
      <c r="W481" s="8">
        <f t="shared" si="70"/>
        <v>0</v>
      </c>
      <c r="X481" s="4">
        <v>264.39858581834801</v>
      </c>
      <c r="Y481" s="7">
        <f t="shared" si="71"/>
        <v>19.163813932009017</v>
      </c>
      <c r="CO481" s="5"/>
      <c r="CP481" s="5"/>
    </row>
    <row r="482" spans="1:94" s="4" customFormat="1" x14ac:dyDescent="0.2">
      <c r="A482" s="4" t="s">
        <v>1332</v>
      </c>
      <c r="B482" s="4" t="s">
        <v>1329</v>
      </c>
      <c r="C482" s="4" t="s">
        <v>1330</v>
      </c>
      <c r="D482" s="4">
        <v>2047.4980442742899</v>
      </c>
      <c r="E482" s="4">
        <v>1915.3170225240201</v>
      </c>
      <c r="F482" s="4">
        <v>15.9569092380301</v>
      </c>
      <c r="G482" s="8">
        <f t="shared" si="63"/>
        <v>0.83312104734504777</v>
      </c>
      <c r="H482" s="4">
        <v>116.22411251224101</v>
      </c>
      <c r="I482" s="8">
        <f t="shared" si="64"/>
        <v>5.6763967534550295</v>
      </c>
      <c r="J482" s="4">
        <v>1502.7749958781201</v>
      </c>
      <c r="K482" s="4">
        <v>541.29220063503499</v>
      </c>
      <c r="L482" s="7">
        <f t="shared" si="65"/>
        <v>73.395674300180332</v>
      </c>
      <c r="M482" s="7">
        <f t="shared" si="66"/>
        <v>26.436762767550736</v>
      </c>
      <c r="N482" s="4">
        <v>8435.7036518939894</v>
      </c>
      <c r="O482" s="9">
        <f t="shared" si="67"/>
        <v>4.4043380561497605</v>
      </c>
      <c r="P482" s="4">
        <v>1453.8204884300701</v>
      </c>
      <c r="Q482" s="4">
        <v>7136.1787192360898</v>
      </c>
      <c r="R482" s="9">
        <f t="shared" si="68"/>
        <v>4.9085693701718291</v>
      </c>
      <c r="S482" s="4">
        <v>458.06568633281199</v>
      </c>
      <c r="T482" s="4">
        <v>1292.66323713562</v>
      </c>
      <c r="U482" s="7">
        <f t="shared" si="69"/>
        <v>2.8220040830485242</v>
      </c>
      <c r="V482" s="4">
        <v>3.5767728488265802</v>
      </c>
      <c r="W482" s="8">
        <f t="shared" si="70"/>
        <v>0.1867457348712476</v>
      </c>
      <c r="X482" s="4">
        <v>455.768974915314</v>
      </c>
      <c r="Y482" s="7">
        <f t="shared" si="71"/>
        <v>23.796007112947706</v>
      </c>
      <c r="CO482" s="5"/>
      <c r="CP482" s="5"/>
    </row>
    <row r="483" spans="1:94" s="4" customFormat="1" x14ac:dyDescent="0.2">
      <c r="A483" s="4" t="s">
        <v>1333</v>
      </c>
      <c r="B483" s="4" t="s">
        <v>1329</v>
      </c>
      <c r="C483" s="4" t="s">
        <v>1330</v>
      </c>
      <c r="D483" s="4">
        <v>1350.4986789040699</v>
      </c>
      <c r="E483" s="4">
        <v>1293.7997994278701</v>
      </c>
      <c r="F483" s="4">
        <v>8.2238936162397405</v>
      </c>
      <c r="G483" s="8">
        <f t="shared" si="63"/>
        <v>0.63563880747828383</v>
      </c>
      <c r="H483" s="4">
        <v>48.474985859959098</v>
      </c>
      <c r="I483" s="8">
        <f t="shared" si="64"/>
        <v>3.5894137933771666</v>
      </c>
      <c r="J483" s="4">
        <v>1278.3435010519299</v>
      </c>
      <c r="K483" s="4">
        <v>72.155177852144007</v>
      </c>
      <c r="L483" s="7">
        <f t="shared" si="65"/>
        <v>94.657145617447483</v>
      </c>
      <c r="M483" s="7">
        <f t="shared" si="66"/>
        <v>5.3428543825528179</v>
      </c>
      <c r="N483" s="4">
        <v>6471.1569920210004</v>
      </c>
      <c r="O483" s="9">
        <f t="shared" si="67"/>
        <v>5.0016679511641637</v>
      </c>
      <c r="P483" s="4">
        <v>1227.3199571672401</v>
      </c>
      <c r="Q483" s="4">
        <v>6257.08729877324</v>
      </c>
      <c r="R483" s="9">
        <f t="shared" si="68"/>
        <v>5.098171232557104</v>
      </c>
      <c r="S483" s="4">
        <v>66.479842260630505</v>
      </c>
      <c r="T483" s="4">
        <v>214.06969324776301</v>
      </c>
      <c r="U483" s="7">
        <f t="shared" si="69"/>
        <v>3.2200692114839073</v>
      </c>
      <c r="V483" s="4">
        <v>0</v>
      </c>
      <c r="W483" s="8">
        <f t="shared" si="70"/>
        <v>0</v>
      </c>
      <c r="X483" s="4">
        <v>522.25578927836898</v>
      </c>
      <c r="Y483" s="7">
        <f t="shared" si="71"/>
        <v>40.366043456593147</v>
      </c>
      <c r="CO483" s="5"/>
      <c r="CP483" s="5"/>
    </row>
    <row r="484" spans="1:94" s="4" customFormat="1" x14ac:dyDescent="0.2">
      <c r="A484" s="4" t="s">
        <v>1334</v>
      </c>
      <c r="B484" s="4" t="s">
        <v>1329</v>
      </c>
      <c r="C484" s="4" t="s">
        <v>1330</v>
      </c>
      <c r="D484" s="4">
        <v>1420.4986416882</v>
      </c>
      <c r="E484" s="4">
        <v>1330.2467280824501</v>
      </c>
      <c r="F484" s="4">
        <v>6.2707588309426603</v>
      </c>
      <c r="G484" s="8">
        <f t="shared" si="63"/>
        <v>0.4713981773878862</v>
      </c>
      <c r="H484" s="4">
        <v>83.981154774807706</v>
      </c>
      <c r="I484" s="8">
        <f t="shared" si="64"/>
        <v>5.9120897627188018</v>
      </c>
      <c r="J484" s="4">
        <v>1072.51114486605</v>
      </c>
      <c r="K484" s="4">
        <v>343.305484433434</v>
      </c>
      <c r="L484" s="7">
        <f t="shared" si="65"/>
        <v>75.502440719789618</v>
      </c>
      <c r="M484" s="7">
        <f t="shared" si="66"/>
        <v>24.167955840171068</v>
      </c>
      <c r="N484" s="4">
        <v>6051.2231356669399</v>
      </c>
      <c r="O484" s="9">
        <f t="shared" si="67"/>
        <v>4.5489479567371491</v>
      </c>
      <c r="P484" s="4">
        <v>1023.81937028901</v>
      </c>
      <c r="Q484" s="4">
        <v>5128.9089056877501</v>
      </c>
      <c r="R484" s="9">
        <f t="shared" si="68"/>
        <v>5.0095837747628575</v>
      </c>
      <c r="S484" s="4">
        <v>306.427357793434</v>
      </c>
      <c r="T484" s="4">
        <v>922.31422997918605</v>
      </c>
      <c r="U484" s="7">
        <f t="shared" si="69"/>
        <v>3.0098951889306438</v>
      </c>
      <c r="V484" s="4">
        <v>12.4716137333522</v>
      </c>
      <c r="W484" s="8">
        <f t="shared" si="70"/>
        <v>0.93754139514629931</v>
      </c>
      <c r="X484" s="4">
        <v>381.29098766393099</v>
      </c>
      <c r="Y484" s="7">
        <f t="shared" si="71"/>
        <v>28.663178011613059</v>
      </c>
      <c r="CO484" s="5"/>
      <c r="CP484" s="5"/>
    </row>
    <row r="485" spans="1:94" s="4" customFormat="1" x14ac:dyDescent="0.2">
      <c r="A485" s="4" t="s">
        <v>1335</v>
      </c>
      <c r="B485" s="4" t="s">
        <v>1336</v>
      </c>
      <c r="C485" s="4" t="s">
        <v>1337</v>
      </c>
      <c r="D485" s="4">
        <v>280.56720835563402</v>
      </c>
      <c r="E485" s="4">
        <v>215.409502262443</v>
      </c>
      <c r="F485" s="4">
        <v>26.8904818797293</v>
      </c>
      <c r="G485" s="8">
        <f t="shared" si="63"/>
        <v>12.483424174560056</v>
      </c>
      <c r="H485" s="4">
        <v>38.267224213460899</v>
      </c>
      <c r="I485" s="8">
        <f t="shared" si="64"/>
        <v>13.639236187913712</v>
      </c>
      <c r="J485" s="4">
        <v>265.282839668355</v>
      </c>
      <c r="K485" s="4">
        <v>10.2048705154335</v>
      </c>
      <c r="L485" s="7">
        <f t="shared" si="65"/>
        <v>94.552332477890559</v>
      </c>
      <c r="M485" s="7">
        <f t="shared" si="66"/>
        <v>3.6372285183442674</v>
      </c>
      <c r="N485" s="4">
        <v>958.72398190045203</v>
      </c>
      <c r="O485" s="9">
        <f t="shared" si="67"/>
        <v>4.4507042253521201</v>
      </c>
      <c r="P485" s="4">
        <v>205.29638009049799</v>
      </c>
      <c r="Q485" s="4">
        <v>933.44117647058795</v>
      </c>
      <c r="R485" s="9">
        <f t="shared" si="68"/>
        <v>4.5467980295566433</v>
      </c>
      <c r="S485" s="4">
        <v>6.0678733031674197</v>
      </c>
      <c r="T485" s="4">
        <v>20.226244343891398</v>
      </c>
      <c r="U485" s="7">
        <f t="shared" si="69"/>
        <v>3.333333333333333</v>
      </c>
      <c r="V485" s="4">
        <v>4.0452488687782804</v>
      </c>
      <c r="W485" s="8">
        <f t="shared" si="70"/>
        <v>1.8779342723004733</v>
      </c>
      <c r="X485" s="4">
        <v>56.633484162895897</v>
      </c>
      <c r="Y485" s="7">
        <f t="shared" si="71"/>
        <v>26.291079812206611</v>
      </c>
      <c r="CO485" s="5"/>
      <c r="CP485" s="5"/>
    </row>
    <row r="486" spans="1:94" s="4" customFormat="1" x14ac:dyDescent="0.2">
      <c r="A486" s="4" t="s">
        <v>1338</v>
      </c>
      <c r="B486" s="4" t="s">
        <v>1339</v>
      </c>
      <c r="C486" s="4" t="s">
        <v>1340</v>
      </c>
      <c r="D486" s="4">
        <v>396</v>
      </c>
      <c r="E486" s="4">
        <v>320</v>
      </c>
      <c r="F486" s="4">
        <v>56</v>
      </c>
      <c r="G486" s="8">
        <f t="shared" si="63"/>
        <v>17.5</v>
      </c>
      <c r="H486" s="4">
        <v>20</v>
      </c>
      <c r="I486" s="8">
        <f t="shared" si="64"/>
        <v>5.0505050505050502</v>
      </c>
      <c r="J486" s="4">
        <v>379</v>
      </c>
      <c r="K486" s="4">
        <v>12</v>
      </c>
      <c r="L486" s="7">
        <f t="shared" si="65"/>
        <v>95.707070707070713</v>
      </c>
      <c r="M486" s="7">
        <f t="shared" si="66"/>
        <v>3.0303030303030303</v>
      </c>
      <c r="N486" s="4">
        <v>1457</v>
      </c>
      <c r="O486" s="9">
        <f t="shared" si="67"/>
        <v>4.5531249999999996</v>
      </c>
      <c r="P486" s="4">
        <v>304</v>
      </c>
      <c r="Q486" s="4">
        <v>1414</v>
      </c>
      <c r="R486" s="9">
        <f t="shared" si="68"/>
        <v>4.6513157894736841</v>
      </c>
      <c r="S486" s="4">
        <v>11</v>
      </c>
      <c r="T486" s="4">
        <v>33</v>
      </c>
      <c r="U486" s="7">
        <f t="shared" si="69"/>
        <v>3</v>
      </c>
      <c r="V486" s="4">
        <v>4</v>
      </c>
      <c r="W486" s="8">
        <f t="shared" si="70"/>
        <v>1.25</v>
      </c>
      <c r="X486" s="4">
        <v>112</v>
      </c>
      <c r="Y486" s="7">
        <f t="shared" si="71"/>
        <v>35</v>
      </c>
      <c r="CO486" s="5"/>
      <c r="CP486" s="5"/>
    </row>
    <row r="487" spans="1:94" s="4" customFormat="1" x14ac:dyDescent="0.2">
      <c r="A487" s="4" t="s">
        <v>1341</v>
      </c>
      <c r="B487" s="4" t="s">
        <v>1342</v>
      </c>
      <c r="C487" s="4" t="s">
        <v>1343</v>
      </c>
      <c r="D487" s="4">
        <v>492.85020239780403</v>
      </c>
      <c r="E487" s="4">
        <v>407.999999968655</v>
      </c>
      <c r="F487" s="4">
        <v>51.516194331983897</v>
      </c>
      <c r="G487" s="8">
        <f t="shared" si="63"/>
        <v>12.626518219593549</v>
      </c>
      <c r="H487" s="4">
        <v>33.334008097165999</v>
      </c>
      <c r="I487" s="8">
        <f t="shared" si="64"/>
        <v>6.7635171772254754</v>
      </c>
      <c r="J487" s="4">
        <v>466.63622713870501</v>
      </c>
      <c r="K487" s="4">
        <v>24.197743990585</v>
      </c>
      <c r="L487" s="7">
        <f t="shared" si="65"/>
        <v>94.681147510630339</v>
      </c>
      <c r="M487" s="7">
        <f t="shared" si="66"/>
        <v>4.9097563261329027</v>
      </c>
      <c r="N487" s="4">
        <v>1889.8010674955301</v>
      </c>
      <c r="O487" s="9">
        <f t="shared" si="67"/>
        <v>4.6318653618644996</v>
      </c>
      <c r="P487" s="4">
        <v>385.82651053951503</v>
      </c>
      <c r="Q487" s="4">
        <v>1820.2382162112599</v>
      </c>
      <c r="R487" s="9">
        <f t="shared" si="68"/>
        <v>4.7177634674868649</v>
      </c>
      <c r="S487" s="4">
        <v>21.167379618115302</v>
      </c>
      <c r="T487" s="4">
        <v>65.538412040169504</v>
      </c>
      <c r="U487" s="7">
        <f t="shared" si="69"/>
        <v>3.0961986425604109</v>
      </c>
      <c r="V487" s="4">
        <v>4.03347278504069</v>
      </c>
      <c r="W487" s="8">
        <f t="shared" si="70"/>
        <v>0.98859627091925617</v>
      </c>
      <c r="X487" s="4">
        <v>114.159831289099</v>
      </c>
      <c r="Y487" s="7">
        <f t="shared" si="71"/>
        <v>27.980350808301335</v>
      </c>
      <c r="CO487" s="5"/>
      <c r="CP487" s="5"/>
    </row>
    <row r="488" spans="1:94" s="4" customFormat="1" x14ac:dyDescent="0.2">
      <c r="A488" s="4" t="s">
        <v>1344</v>
      </c>
      <c r="B488" s="4" t="s">
        <v>1345</v>
      </c>
      <c r="C488" s="4" t="s">
        <v>1346</v>
      </c>
      <c r="D488" s="4">
        <v>32</v>
      </c>
      <c r="E488" s="4">
        <v>23</v>
      </c>
      <c r="F488" s="4">
        <v>2</v>
      </c>
      <c r="G488" s="8">
        <f t="shared" si="63"/>
        <v>8.695652173913043</v>
      </c>
      <c r="H488" s="4">
        <v>7</v>
      </c>
      <c r="I488" s="8">
        <f t="shared" si="64"/>
        <v>21.875</v>
      </c>
      <c r="J488" s="4">
        <v>32</v>
      </c>
      <c r="K488" s="4">
        <v>0</v>
      </c>
      <c r="L488" s="7">
        <f t="shared" si="65"/>
        <v>100</v>
      </c>
      <c r="M488" s="7">
        <f t="shared" si="66"/>
        <v>0</v>
      </c>
      <c r="N488" s="4">
        <v>111</v>
      </c>
      <c r="O488" s="9">
        <f t="shared" si="67"/>
        <v>4.8260869565217392</v>
      </c>
      <c r="P488" s="4">
        <v>23</v>
      </c>
      <c r="Q488" s="4">
        <v>111</v>
      </c>
      <c r="R488" s="9">
        <f t="shared" si="68"/>
        <v>4.8260869565217392</v>
      </c>
      <c r="S488" s="4">
        <v>0</v>
      </c>
      <c r="T488" s="4">
        <v>0</v>
      </c>
      <c r="U488" s="7" t="str">
        <f t="shared" si="69"/>
        <v/>
      </c>
      <c r="V488" s="4">
        <v>0</v>
      </c>
      <c r="W488" s="8">
        <f t="shared" si="70"/>
        <v>0</v>
      </c>
      <c r="X488" s="4">
        <v>6</v>
      </c>
      <c r="Y488" s="7">
        <f t="shared" si="71"/>
        <v>26.086956521739129</v>
      </c>
      <c r="CO488" s="5"/>
      <c r="CP488" s="5"/>
    </row>
    <row r="489" spans="1:94" s="4" customFormat="1" x14ac:dyDescent="0.2">
      <c r="A489" s="4" t="s">
        <v>1347</v>
      </c>
      <c r="B489" s="4" t="s">
        <v>1348</v>
      </c>
      <c r="C489" s="4" t="s">
        <v>1349</v>
      </c>
      <c r="D489" s="4">
        <v>934</v>
      </c>
      <c r="E489" s="4">
        <v>895</v>
      </c>
      <c r="F489" s="4">
        <v>7</v>
      </c>
      <c r="G489" s="8">
        <f t="shared" si="63"/>
        <v>0.78212290502793291</v>
      </c>
      <c r="H489" s="4">
        <v>32</v>
      </c>
      <c r="I489" s="8">
        <f t="shared" si="64"/>
        <v>3.4261241970021414</v>
      </c>
      <c r="J489" s="4">
        <v>711</v>
      </c>
      <c r="K489" s="4">
        <v>223</v>
      </c>
      <c r="L489" s="7">
        <f t="shared" si="65"/>
        <v>76.124197002141329</v>
      </c>
      <c r="M489" s="7">
        <f t="shared" si="66"/>
        <v>23.875802997858674</v>
      </c>
      <c r="N489" s="4">
        <v>4222</v>
      </c>
      <c r="O489" s="9">
        <f t="shared" si="67"/>
        <v>4.7173184357541897</v>
      </c>
      <c r="P489" s="4">
        <v>683</v>
      </c>
      <c r="Q489" s="4">
        <v>3644</v>
      </c>
      <c r="R489" s="9">
        <f t="shared" si="68"/>
        <v>5.3352855051244505</v>
      </c>
      <c r="S489" s="4">
        <v>212</v>
      </c>
      <c r="T489" s="4">
        <v>578</v>
      </c>
      <c r="U489" s="7">
        <f t="shared" si="69"/>
        <v>2.7264150943396226</v>
      </c>
      <c r="V489" s="4">
        <v>0</v>
      </c>
      <c r="W489" s="8">
        <f t="shared" si="70"/>
        <v>0</v>
      </c>
      <c r="X489" s="4">
        <v>338</v>
      </c>
      <c r="Y489" s="7">
        <f t="shared" si="71"/>
        <v>37.765363128491622</v>
      </c>
      <c r="CO489" s="5"/>
      <c r="CP489" s="5"/>
    </row>
    <row r="490" spans="1:94" s="4" customFormat="1" x14ac:dyDescent="0.2">
      <c r="A490" s="4" t="s">
        <v>1350</v>
      </c>
      <c r="B490" s="4" t="s">
        <v>1351</v>
      </c>
      <c r="C490" s="4" t="s">
        <v>1352</v>
      </c>
      <c r="D490" s="4">
        <v>296.99314926715999</v>
      </c>
      <c r="E490" s="4">
        <v>267.95637583892699</v>
      </c>
      <c r="F490" s="4">
        <v>17.934477705673</v>
      </c>
      <c r="G490" s="8">
        <f t="shared" si="63"/>
        <v>6.693058767317301</v>
      </c>
      <c r="H490" s="4">
        <v>11.1022957225595</v>
      </c>
      <c r="I490" s="8">
        <f t="shared" si="64"/>
        <v>3.7382329356602217</v>
      </c>
      <c r="J490" s="4">
        <v>287.64583383091798</v>
      </c>
      <c r="K490" s="4">
        <v>9.3473154362416508</v>
      </c>
      <c r="L490" s="7">
        <f t="shared" si="65"/>
        <v>96.852683147976038</v>
      </c>
      <c r="M490" s="7">
        <f t="shared" si="66"/>
        <v>3.1473168520238421</v>
      </c>
      <c r="N490" s="4">
        <v>1313.8171140939701</v>
      </c>
      <c r="O490" s="9">
        <f t="shared" si="67"/>
        <v>4.9031007751938223</v>
      </c>
      <c r="P490" s="4">
        <v>258.609060402686</v>
      </c>
      <c r="Q490" s="4">
        <v>1279.5436241610801</v>
      </c>
      <c r="R490" s="9">
        <f t="shared" si="68"/>
        <v>4.9477911646586312</v>
      </c>
      <c r="S490" s="4">
        <v>9.3473154362416508</v>
      </c>
      <c r="T490" s="4">
        <v>34.2734899328861</v>
      </c>
      <c r="U490" s="7">
        <f t="shared" si="69"/>
        <v>3.6666666666666718</v>
      </c>
      <c r="V490" s="4">
        <v>0</v>
      </c>
      <c r="W490" s="8">
        <f t="shared" si="70"/>
        <v>0</v>
      </c>
      <c r="X490" s="4">
        <v>97.627516778523898</v>
      </c>
      <c r="Y490" s="7">
        <f t="shared" si="71"/>
        <v>36.434108527131826</v>
      </c>
      <c r="CO490" s="5"/>
      <c r="CP490" s="5"/>
    </row>
    <row r="491" spans="1:94" s="4" customFormat="1" x14ac:dyDescent="0.2">
      <c r="A491" s="4" t="s">
        <v>1353</v>
      </c>
      <c r="B491" s="4" t="s">
        <v>1354</v>
      </c>
      <c r="C491" s="4" t="s">
        <v>1355</v>
      </c>
      <c r="D491" s="4">
        <v>155</v>
      </c>
      <c r="E491" s="4">
        <v>44</v>
      </c>
      <c r="F491" s="4">
        <v>94</v>
      </c>
      <c r="G491" s="8">
        <f t="shared" si="63"/>
        <v>213.63636363636363</v>
      </c>
      <c r="H491" s="4">
        <v>17</v>
      </c>
      <c r="I491" s="8">
        <f t="shared" si="64"/>
        <v>10.96774193548387</v>
      </c>
      <c r="J491" s="4">
        <v>148</v>
      </c>
      <c r="K491" s="4">
        <v>4</v>
      </c>
      <c r="L491" s="7">
        <f t="shared" si="65"/>
        <v>95.483870967741936</v>
      </c>
      <c r="M491" s="7">
        <f t="shared" si="66"/>
        <v>2.5806451612903225</v>
      </c>
      <c r="N491" s="4">
        <v>158</v>
      </c>
      <c r="O491" s="9">
        <f t="shared" si="67"/>
        <v>3.5909090909090908</v>
      </c>
      <c r="P491" s="4">
        <v>40</v>
      </c>
      <c r="Q491" s="4">
        <v>151</v>
      </c>
      <c r="R491" s="9">
        <f t="shared" si="68"/>
        <v>3.7749999999999999</v>
      </c>
      <c r="S491" s="4">
        <v>2</v>
      </c>
      <c r="T491" s="4">
        <v>5</v>
      </c>
      <c r="U491" s="7">
        <f t="shared" si="69"/>
        <v>2.5</v>
      </c>
      <c r="V491" s="4">
        <v>2</v>
      </c>
      <c r="W491" s="8">
        <f t="shared" si="70"/>
        <v>4.5454545454545459</v>
      </c>
      <c r="X491" s="4">
        <v>1</v>
      </c>
      <c r="Y491" s="7">
        <f t="shared" si="71"/>
        <v>2.2727272727272729</v>
      </c>
      <c r="CO491" s="5"/>
      <c r="CP491" s="5"/>
    </row>
    <row r="492" spans="1:94" s="4" customFormat="1" x14ac:dyDescent="0.2">
      <c r="A492" s="4" t="s">
        <v>1356</v>
      </c>
      <c r="B492" s="4" t="s">
        <v>1357</v>
      </c>
      <c r="C492" s="4" t="s">
        <v>1358</v>
      </c>
      <c r="D492" s="4">
        <v>46.648267008985798</v>
      </c>
      <c r="E492" s="4">
        <v>20.5263157894736</v>
      </c>
      <c r="F492" s="4">
        <v>24.112570356472801</v>
      </c>
      <c r="G492" s="8">
        <f t="shared" si="63"/>
        <v>117.47149660845773</v>
      </c>
      <c r="H492" s="4">
        <v>2.0093808630394001</v>
      </c>
      <c r="I492" s="8">
        <f t="shared" si="64"/>
        <v>4.3075144949164681</v>
      </c>
      <c r="J492" s="4">
        <v>35.510170830453198</v>
      </c>
      <c r="K492" s="4">
        <v>11.138096178532599</v>
      </c>
      <c r="L492" s="7">
        <f t="shared" si="65"/>
        <v>76.123236954575219</v>
      </c>
      <c r="M492" s="7">
        <f t="shared" si="66"/>
        <v>23.876763045424777</v>
      </c>
      <c r="N492" s="4">
        <v>95.447368421052204</v>
      </c>
      <c r="O492" s="9">
        <f t="shared" si="67"/>
        <v>4.6499999999999986</v>
      </c>
      <c r="P492" s="4">
        <v>16.421052631578899</v>
      </c>
      <c r="Q492" s="4">
        <v>81.0789473684207</v>
      </c>
      <c r="R492" s="9">
        <f t="shared" si="68"/>
        <v>4.9374999999999929</v>
      </c>
      <c r="S492" s="4">
        <v>4.1052631578947203</v>
      </c>
      <c r="T492" s="4">
        <v>14.368421052631501</v>
      </c>
      <c r="U492" s="7">
        <f t="shared" si="69"/>
        <v>3.4999999999999951</v>
      </c>
      <c r="V492" s="4">
        <v>0</v>
      </c>
      <c r="W492" s="8">
        <f t="shared" si="70"/>
        <v>0</v>
      </c>
      <c r="X492" s="4">
        <v>4.1052631578947203</v>
      </c>
      <c r="Y492" s="7">
        <f t="shared" si="71"/>
        <v>20.000000000000004</v>
      </c>
      <c r="CO492" s="5"/>
      <c r="CP492" s="5"/>
    </row>
    <row r="493" spans="1:94" s="4" customFormat="1" x14ac:dyDescent="0.2">
      <c r="A493" s="4" t="s">
        <v>1359</v>
      </c>
      <c r="B493" s="4" t="s">
        <v>1360</v>
      </c>
      <c r="C493" s="4" t="s">
        <v>1361</v>
      </c>
      <c r="D493" s="4">
        <v>987.59154174107596</v>
      </c>
      <c r="E493" s="4">
        <v>884.01759235635302</v>
      </c>
      <c r="F493" s="4">
        <v>11.0612955653587</v>
      </c>
      <c r="G493" s="8">
        <f t="shared" si="63"/>
        <v>1.2512528778838852</v>
      </c>
      <c r="H493" s="4">
        <v>92.512653819363805</v>
      </c>
      <c r="I493" s="8">
        <f t="shared" si="64"/>
        <v>9.3675016349642366</v>
      </c>
      <c r="J493" s="4">
        <v>718.18994578919103</v>
      </c>
      <c r="K493" s="4">
        <v>268.39354712743301</v>
      </c>
      <c r="L493" s="7">
        <f t="shared" si="65"/>
        <v>72.721354470397443</v>
      </c>
      <c r="M493" s="7">
        <f t="shared" si="66"/>
        <v>27.176574098059632</v>
      </c>
      <c r="N493" s="4">
        <v>3833.7330535728001</v>
      </c>
      <c r="O493" s="9">
        <f t="shared" si="67"/>
        <v>4.3367157924470332</v>
      </c>
      <c r="P493" s="4">
        <v>641.76644915580403</v>
      </c>
      <c r="Q493" s="4">
        <v>3126.04599660863</v>
      </c>
      <c r="R493" s="9">
        <f t="shared" si="68"/>
        <v>4.8710025286001022</v>
      </c>
      <c r="S493" s="4">
        <v>241.24309437609801</v>
      </c>
      <c r="T493" s="4">
        <v>703.65486166636094</v>
      </c>
      <c r="U493" s="7">
        <f t="shared" si="69"/>
        <v>2.9167875809508681</v>
      </c>
      <c r="V493" s="4">
        <v>23.2920831523545</v>
      </c>
      <c r="W493" s="8">
        <f t="shared" si="70"/>
        <v>2.6347986005877262</v>
      </c>
      <c r="X493" s="4">
        <v>192.84540461848599</v>
      </c>
      <c r="Y493" s="7">
        <f t="shared" si="71"/>
        <v>21.814656889853929</v>
      </c>
      <c r="CO493" s="5"/>
      <c r="CP493" s="5"/>
    </row>
    <row r="494" spans="1:94" s="4" customFormat="1" x14ac:dyDescent="0.2">
      <c r="A494" s="4" t="s">
        <v>1362</v>
      </c>
      <c r="B494" s="4" t="s">
        <v>1360</v>
      </c>
      <c r="C494" s="4" t="s">
        <v>1361</v>
      </c>
      <c r="D494" s="4">
        <v>393.77659254448298</v>
      </c>
      <c r="E494" s="4">
        <v>369.64285676551799</v>
      </c>
      <c r="F494" s="4">
        <v>6.0334339447411196</v>
      </c>
      <c r="G494" s="8">
        <f t="shared" si="63"/>
        <v>1.6322333393739603</v>
      </c>
      <c r="H494" s="4">
        <v>18.100301834223401</v>
      </c>
      <c r="I494" s="8">
        <f t="shared" si="64"/>
        <v>4.596591614870734</v>
      </c>
      <c r="J494" s="4">
        <v>373.598354174348</v>
      </c>
      <c r="K494" s="4">
        <v>16.151641292556199</v>
      </c>
      <c r="L494" s="7">
        <f t="shared" si="65"/>
        <v>94.875714109935174</v>
      </c>
      <c r="M494" s="7">
        <f t="shared" si="66"/>
        <v>4.1017271210024067</v>
      </c>
      <c r="N494" s="4">
        <v>1686.51314064283</v>
      </c>
      <c r="O494" s="9">
        <f t="shared" si="67"/>
        <v>4.5625476315173739</v>
      </c>
      <c r="P494" s="4">
        <v>349.46461839538398</v>
      </c>
      <c r="Q494" s="4">
        <v>1624.06269461691</v>
      </c>
      <c r="R494" s="9">
        <f t="shared" si="68"/>
        <v>4.6472879059231307</v>
      </c>
      <c r="S494" s="4">
        <v>16.151641292556199</v>
      </c>
      <c r="T494" s="4">
        <v>51.378703617630201</v>
      </c>
      <c r="U494" s="7">
        <f t="shared" si="69"/>
        <v>3.1810205964213112</v>
      </c>
      <c r="V494" s="4">
        <v>6.0372833934614203</v>
      </c>
      <c r="W494" s="8">
        <f t="shared" si="70"/>
        <v>1.6332747361302737</v>
      </c>
      <c r="X494" s="4">
        <v>95.259044275395695</v>
      </c>
      <c r="Y494" s="7">
        <f t="shared" si="71"/>
        <v>25.770562728829638</v>
      </c>
      <c r="CO494" s="5"/>
      <c r="CP494" s="5"/>
    </row>
    <row r="495" spans="1:94" s="4" customFormat="1" x14ac:dyDescent="0.2">
      <c r="A495" s="4" t="s">
        <v>1363</v>
      </c>
      <c r="B495" s="4" t="s">
        <v>1360</v>
      </c>
      <c r="C495" s="4" t="s">
        <v>1361</v>
      </c>
      <c r="D495" s="4">
        <v>1038.0254689897999</v>
      </c>
      <c r="E495" s="4">
        <v>978.69670186651501</v>
      </c>
      <c r="F495" s="4">
        <v>5.0278616206175997</v>
      </c>
      <c r="G495" s="8">
        <f t="shared" si="63"/>
        <v>0.51373031205977771</v>
      </c>
      <c r="H495" s="4">
        <v>54.300905502670098</v>
      </c>
      <c r="I495" s="8">
        <f t="shared" si="64"/>
        <v>5.2311727529687113</v>
      </c>
      <c r="J495" s="4">
        <v>810.95317448415597</v>
      </c>
      <c r="K495" s="4">
        <v>222.05122810127801</v>
      </c>
      <c r="L495" s="7">
        <f t="shared" si="65"/>
        <v>78.124593154093859</v>
      </c>
      <c r="M495" s="7">
        <f t="shared" si="66"/>
        <v>21.391693627457613</v>
      </c>
      <c r="N495" s="4">
        <v>3732.6743196826201</v>
      </c>
      <c r="O495" s="9">
        <f t="shared" si="67"/>
        <v>3.8139234683879844</v>
      </c>
      <c r="P495" s="4">
        <v>776.76371546395603</v>
      </c>
      <c r="Q495" s="4">
        <v>3192.9319001920899</v>
      </c>
      <c r="R495" s="9">
        <f t="shared" si="68"/>
        <v>4.1105574792264488</v>
      </c>
      <c r="S495" s="4">
        <v>197.91749232231399</v>
      </c>
      <c r="T495" s="4">
        <v>527.70710260041506</v>
      </c>
      <c r="U495" s="7">
        <f t="shared" si="69"/>
        <v>2.6662984479463279</v>
      </c>
      <c r="V495" s="4">
        <v>3.0354054407197402</v>
      </c>
      <c r="W495" s="8">
        <f t="shared" si="70"/>
        <v>0.31014771327325275</v>
      </c>
      <c r="X495" s="4">
        <v>34.006647326496598</v>
      </c>
      <c r="Y495" s="7">
        <f t="shared" si="71"/>
        <v>3.4746870262912957</v>
      </c>
      <c r="CO495" s="5"/>
      <c r="CP495" s="5"/>
    </row>
    <row r="496" spans="1:94" s="4" customFormat="1" x14ac:dyDescent="0.2">
      <c r="A496" s="4" t="s">
        <v>1364</v>
      </c>
      <c r="B496" s="4" t="s">
        <v>1360</v>
      </c>
      <c r="C496" s="4" t="s">
        <v>1361</v>
      </c>
      <c r="D496" s="4">
        <v>857.47326967523497</v>
      </c>
      <c r="E496" s="4">
        <v>822.27823833091202</v>
      </c>
      <c r="F496" s="4">
        <v>8.0445785929881595</v>
      </c>
      <c r="G496" s="8">
        <f t="shared" si="63"/>
        <v>0.97832804250265881</v>
      </c>
      <c r="H496" s="4">
        <v>27.150452751334999</v>
      </c>
      <c r="I496" s="8">
        <f t="shared" si="64"/>
        <v>3.1663322591523047</v>
      </c>
      <c r="J496" s="4">
        <v>809.04094936047704</v>
      </c>
      <c r="K496" s="4">
        <v>35.308710537202202</v>
      </c>
      <c r="L496" s="7">
        <f t="shared" si="65"/>
        <v>94.351739928510952</v>
      </c>
      <c r="M496" s="7">
        <f t="shared" si="66"/>
        <v>4.1177622423816489</v>
      </c>
      <c r="N496" s="4">
        <v>3788.5032551842</v>
      </c>
      <c r="O496" s="9">
        <f t="shared" si="67"/>
        <v>4.6073252076745108</v>
      </c>
      <c r="P496" s="4">
        <v>781.89049660914202</v>
      </c>
      <c r="Q496" s="4">
        <v>3687.7150008827998</v>
      </c>
      <c r="R496" s="9">
        <f t="shared" si="68"/>
        <v>4.7164085212385514</v>
      </c>
      <c r="S496" s="4">
        <v>32.2919935648316</v>
      </c>
      <c r="T496" s="4">
        <v>89.651471220053907</v>
      </c>
      <c r="U496" s="7">
        <f t="shared" si="69"/>
        <v>2.7762755198146416</v>
      </c>
      <c r="V496" s="4">
        <v>9.1037969813904702</v>
      </c>
      <c r="W496" s="8">
        <f t="shared" si="70"/>
        <v>1.1071431246763459</v>
      </c>
      <c r="X496" s="4">
        <v>183.464842660908</v>
      </c>
      <c r="Y496" s="7">
        <f t="shared" si="71"/>
        <v>22.311771625296942</v>
      </c>
      <c r="CO496" s="5"/>
      <c r="CP496" s="5"/>
    </row>
    <row r="497" spans="1:94" s="4" customFormat="1" x14ac:dyDescent="0.2">
      <c r="A497" s="4" t="s">
        <v>1365</v>
      </c>
      <c r="B497" s="4" t="s">
        <v>1360</v>
      </c>
      <c r="C497" s="4" t="s">
        <v>1361</v>
      </c>
      <c r="D497" s="4">
        <v>912.75467336944303</v>
      </c>
      <c r="E497" s="4">
        <v>842.364610680797</v>
      </c>
      <c r="F497" s="4">
        <v>7.0390062688646404</v>
      </c>
      <c r="G497" s="8">
        <f t="shared" si="63"/>
        <v>0.83562464277502502</v>
      </c>
      <c r="H497" s="4">
        <v>63.351056419781798</v>
      </c>
      <c r="I497" s="8">
        <f t="shared" si="64"/>
        <v>6.9406444325199388</v>
      </c>
      <c r="J497" s="4">
        <v>639.63021000824097</v>
      </c>
      <c r="K497" s="4">
        <v>271.11644043285401</v>
      </c>
      <c r="L497" s="7">
        <f t="shared" si="65"/>
        <v>70.076903320257969</v>
      </c>
      <c r="M497" s="7">
        <f t="shared" si="66"/>
        <v>29.70310077208643</v>
      </c>
      <c r="N497" s="4">
        <v>3661.8388315837701</v>
      </c>
      <c r="O497" s="9">
        <f t="shared" si="67"/>
        <v>4.3470948151825617</v>
      </c>
      <c r="P497" s="4">
        <v>610.46861260865899</v>
      </c>
      <c r="Q497" s="4">
        <v>2970.1929454064002</v>
      </c>
      <c r="R497" s="9">
        <f t="shared" si="68"/>
        <v>4.8654310542095685</v>
      </c>
      <c r="S497" s="4">
        <v>230.89354746791301</v>
      </c>
      <c r="T497" s="4">
        <v>685.63118255202505</v>
      </c>
      <c r="U497" s="7">
        <f t="shared" si="69"/>
        <v>2.9694687879803414</v>
      </c>
      <c r="V497" s="4">
        <v>15.1883797877079</v>
      </c>
      <c r="W497" s="8">
        <f t="shared" si="70"/>
        <v>1.8030648005775893</v>
      </c>
      <c r="X497" s="4">
        <v>147.64826963459399</v>
      </c>
      <c r="Y497" s="7">
        <f t="shared" si="71"/>
        <v>17.527833881253038</v>
      </c>
      <c r="CO497" s="5"/>
      <c r="CP497" s="5"/>
    </row>
    <row r="498" spans="1:94" s="4" customFormat="1" x14ac:dyDescent="0.2">
      <c r="A498" s="4" t="s">
        <v>1366</v>
      </c>
      <c r="B498" s="4" t="s">
        <v>1367</v>
      </c>
      <c r="C498" s="4" t="s">
        <v>1368</v>
      </c>
      <c r="D498" s="4">
        <v>85.1174603174602</v>
      </c>
      <c r="E498" s="4">
        <v>41.8</v>
      </c>
      <c r="F498" s="4">
        <v>43.317460317460203</v>
      </c>
      <c r="G498" s="8">
        <f t="shared" si="63"/>
        <v>103.63028784081388</v>
      </c>
      <c r="H498" s="4">
        <v>0</v>
      </c>
      <c r="I498" s="8">
        <f t="shared" si="64"/>
        <v>0</v>
      </c>
      <c r="J498" s="4">
        <v>72.480546327057894</v>
      </c>
      <c r="K498" s="4">
        <v>12.6369139904024</v>
      </c>
      <c r="L498" s="7">
        <f t="shared" si="65"/>
        <v>85.153558455256103</v>
      </c>
      <c r="M498" s="7">
        <f t="shared" si="66"/>
        <v>14.846441544744</v>
      </c>
      <c r="N498" s="4">
        <v>180.5</v>
      </c>
      <c r="O498" s="9">
        <f t="shared" si="67"/>
        <v>4.3181818181818183</v>
      </c>
      <c r="P498" s="4">
        <v>34.200000000000003</v>
      </c>
      <c r="Q498" s="4">
        <v>155.80000000000001</v>
      </c>
      <c r="R498" s="9">
        <f t="shared" si="68"/>
        <v>4.5555555555555554</v>
      </c>
      <c r="S498" s="4">
        <v>7.6</v>
      </c>
      <c r="T498" s="4">
        <v>24.7</v>
      </c>
      <c r="U498" s="7">
        <f t="shared" si="69"/>
        <v>3.25</v>
      </c>
      <c r="V498" s="4">
        <v>0</v>
      </c>
      <c r="W498" s="8">
        <f t="shared" si="70"/>
        <v>0</v>
      </c>
      <c r="X498" s="4">
        <v>6.65</v>
      </c>
      <c r="Y498" s="7">
        <f t="shared" si="71"/>
        <v>15.90909090909091</v>
      </c>
      <c r="CO498" s="5"/>
      <c r="CP498" s="5"/>
    </row>
    <row r="499" spans="1:94" s="4" customFormat="1" x14ac:dyDescent="0.2">
      <c r="A499" s="4" t="s">
        <v>1369</v>
      </c>
      <c r="B499" s="4" t="s">
        <v>1370</v>
      </c>
      <c r="C499" s="4" t="s">
        <v>1371</v>
      </c>
      <c r="D499" s="4">
        <v>384</v>
      </c>
      <c r="E499" s="4">
        <v>356</v>
      </c>
      <c r="F499" s="4">
        <v>13</v>
      </c>
      <c r="G499" s="8">
        <f t="shared" si="63"/>
        <v>3.6516853932584268</v>
      </c>
      <c r="H499" s="4">
        <v>15</v>
      </c>
      <c r="I499" s="8">
        <f t="shared" si="64"/>
        <v>3.90625</v>
      </c>
      <c r="J499" s="4">
        <v>350</v>
      </c>
      <c r="K499" s="4">
        <v>28</v>
      </c>
      <c r="L499" s="7">
        <f t="shared" si="65"/>
        <v>91.145833333333329</v>
      </c>
      <c r="M499" s="7">
        <f t="shared" si="66"/>
        <v>7.291666666666667</v>
      </c>
      <c r="N499" s="4">
        <v>1728</v>
      </c>
      <c r="O499" s="9">
        <f t="shared" si="67"/>
        <v>4.8539325842696632</v>
      </c>
      <c r="P499" s="4">
        <v>327</v>
      </c>
      <c r="Q499" s="4">
        <v>1640</v>
      </c>
      <c r="R499" s="9">
        <f t="shared" si="68"/>
        <v>5.0152905198776763</v>
      </c>
      <c r="S499" s="4">
        <v>24</v>
      </c>
      <c r="T499" s="4">
        <v>75</v>
      </c>
      <c r="U499" s="7">
        <f t="shared" si="69"/>
        <v>3.125</v>
      </c>
      <c r="V499" s="4">
        <v>1</v>
      </c>
      <c r="W499" s="8">
        <f t="shared" si="70"/>
        <v>0.2808988764044944</v>
      </c>
      <c r="X499" s="4">
        <v>137</v>
      </c>
      <c r="Y499" s="7">
        <f t="shared" si="71"/>
        <v>38.483146067415731</v>
      </c>
      <c r="CO499" s="5"/>
      <c r="CP499" s="5"/>
    </row>
    <row r="500" spans="1:94" s="4" customFormat="1" x14ac:dyDescent="0.2">
      <c r="A500" s="4" t="s">
        <v>1372</v>
      </c>
      <c r="B500" s="4" t="s">
        <v>1373</v>
      </c>
      <c r="C500" s="4" t="s">
        <v>1374</v>
      </c>
      <c r="D500" s="4">
        <v>186.53621652860701</v>
      </c>
      <c r="E500" s="4">
        <v>161.39655172413799</v>
      </c>
      <c r="F500" s="4">
        <v>19.106145251396601</v>
      </c>
      <c r="G500" s="8">
        <f t="shared" si="63"/>
        <v>11.838013295385135</v>
      </c>
      <c r="H500" s="4">
        <v>6.0335195530726198</v>
      </c>
      <c r="I500" s="8">
        <f t="shared" si="64"/>
        <v>3.2345030178883922</v>
      </c>
      <c r="J500" s="4">
        <v>173.49794974819</v>
      </c>
      <c r="K500" s="4">
        <v>10.027754079863501</v>
      </c>
      <c r="L500" s="7">
        <f t="shared" si="65"/>
        <v>93.010329563311657</v>
      </c>
      <c r="M500" s="7">
        <f t="shared" si="66"/>
        <v>5.3757679159991181</v>
      </c>
      <c r="N500" s="4">
        <v>796.958128078816</v>
      </c>
      <c r="O500" s="9">
        <f t="shared" si="67"/>
        <v>4.9378881987577516</v>
      </c>
      <c r="P500" s="4">
        <v>150.36945812807801</v>
      </c>
      <c r="Q500" s="4">
        <v>764.87931034482597</v>
      </c>
      <c r="R500" s="9">
        <f t="shared" si="68"/>
        <v>5.0866666666666829</v>
      </c>
      <c r="S500" s="4">
        <v>9.02216748768471</v>
      </c>
      <c r="T500" s="4">
        <v>28.068965517241299</v>
      </c>
      <c r="U500" s="7">
        <f t="shared" si="69"/>
        <v>3.1111111111111089</v>
      </c>
      <c r="V500" s="4">
        <v>2.0049261083743799</v>
      </c>
      <c r="W500" s="8">
        <f t="shared" si="70"/>
        <v>1.2422360248447173</v>
      </c>
      <c r="X500" s="4">
        <v>70.172413793103303</v>
      </c>
      <c r="Y500" s="7">
        <f t="shared" si="71"/>
        <v>43.478260869565112</v>
      </c>
      <c r="CO500" s="5"/>
      <c r="CP500" s="5"/>
    </row>
    <row r="501" spans="1:94" s="4" customFormat="1" x14ac:dyDescent="0.2">
      <c r="A501" s="4" t="s">
        <v>1375</v>
      </c>
      <c r="B501" s="4" t="s">
        <v>1376</v>
      </c>
      <c r="C501" s="4" t="s">
        <v>1377</v>
      </c>
      <c r="D501" s="4">
        <v>45</v>
      </c>
      <c r="E501" s="4">
        <v>40</v>
      </c>
      <c r="F501" s="4">
        <v>3</v>
      </c>
      <c r="G501" s="8">
        <f t="shared" si="63"/>
        <v>7.5</v>
      </c>
      <c r="H501" s="4">
        <v>2</v>
      </c>
      <c r="I501" s="8">
        <f t="shared" si="64"/>
        <v>4.4444444444444446</v>
      </c>
      <c r="J501" s="4">
        <v>43</v>
      </c>
      <c r="K501" s="4">
        <v>2</v>
      </c>
      <c r="L501" s="7">
        <f t="shared" si="65"/>
        <v>95.555555555555557</v>
      </c>
      <c r="M501" s="7">
        <f t="shared" si="66"/>
        <v>4.4444444444444446</v>
      </c>
      <c r="N501" s="4">
        <v>200</v>
      </c>
      <c r="O501" s="9">
        <f t="shared" si="67"/>
        <v>5</v>
      </c>
      <c r="P501" s="4">
        <v>39</v>
      </c>
      <c r="Q501" s="4">
        <v>197</v>
      </c>
      <c r="R501" s="9">
        <f t="shared" si="68"/>
        <v>5.0512820512820511</v>
      </c>
      <c r="S501" s="4">
        <v>1</v>
      </c>
      <c r="T501" s="4">
        <v>3</v>
      </c>
      <c r="U501" s="7">
        <f t="shared" si="69"/>
        <v>3</v>
      </c>
      <c r="V501" s="4">
        <v>0</v>
      </c>
      <c r="W501" s="8">
        <f t="shared" si="70"/>
        <v>0</v>
      </c>
      <c r="X501" s="4">
        <v>17</v>
      </c>
      <c r="Y501" s="7">
        <f t="shared" si="71"/>
        <v>42.5</v>
      </c>
      <c r="CO501" s="5"/>
      <c r="CP501" s="5"/>
    </row>
    <row r="502" spans="1:94" s="4" customFormat="1" x14ac:dyDescent="0.2">
      <c r="A502" s="4" t="s">
        <v>1378</v>
      </c>
      <c r="B502" s="4" t="s">
        <v>1379</v>
      </c>
      <c r="C502" s="4" t="s">
        <v>1380</v>
      </c>
      <c r="D502" s="4">
        <v>285</v>
      </c>
      <c r="E502" s="4">
        <v>263</v>
      </c>
      <c r="F502" s="4">
        <v>9</v>
      </c>
      <c r="G502" s="8">
        <f t="shared" si="63"/>
        <v>3.4220532319391634</v>
      </c>
      <c r="H502" s="4">
        <v>13</v>
      </c>
      <c r="I502" s="8">
        <f t="shared" si="64"/>
        <v>4.5614035087719298</v>
      </c>
      <c r="J502" s="4">
        <v>284</v>
      </c>
      <c r="K502" s="4">
        <v>1</v>
      </c>
      <c r="L502" s="7">
        <f t="shared" si="65"/>
        <v>99.649122807017548</v>
      </c>
      <c r="M502" s="7">
        <f t="shared" si="66"/>
        <v>0.35087719298245612</v>
      </c>
      <c r="N502" s="4">
        <v>1375</v>
      </c>
      <c r="O502" s="9">
        <f t="shared" si="67"/>
        <v>5.2281368821292773</v>
      </c>
      <c r="P502" s="4">
        <v>262</v>
      </c>
      <c r="Q502" s="4">
        <v>1368</v>
      </c>
      <c r="R502" s="9">
        <f t="shared" si="68"/>
        <v>5.221374045801527</v>
      </c>
      <c r="S502" s="4">
        <v>1</v>
      </c>
      <c r="T502" s="4">
        <v>7</v>
      </c>
      <c r="U502" s="7">
        <f t="shared" si="69"/>
        <v>7</v>
      </c>
      <c r="V502" s="4">
        <v>0</v>
      </c>
      <c r="W502" s="8">
        <f t="shared" si="70"/>
        <v>0</v>
      </c>
      <c r="X502" s="4">
        <v>142</v>
      </c>
      <c r="Y502" s="7">
        <f t="shared" si="71"/>
        <v>53.99239543726236</v>
      </c>
      <c r="CO502" s="5"/>
      <c r="CP502" s="5"/>
    </row>
    <row r="503" spans="1:94" s="4" customFormat="1" x14ac:dyDescent="0.2">
      <c r="A503" s="4" t="s">
        <v>1381</v>
      </c>
      <c r="B503" s="4" t="s">
        <v>1382</v>
      </c>
      <c r="C503" s="4" t="s">
        <v>1383</v>
      </c>
      <c r="D503" s="4">
        <v>39.404220009483197</v>
      </c>
      <c r="E503" s="4">
        <v>34.527027027027003</v>
      </c>
      <c r="F503" s="4">
        <v>3.65789473684212</v>
      </c>
      <c r="G503" s="8">
        <f t="shared" si="63"/>
        <v>10.594293954063291</v>
      </c>
      <c r="H503" s="4">
        <v>1.21929824561404</v>
      </c>
      <c r="I503" s="8">
        <f t="shared" si="64"/>
        <v>3.0943341736509393</v>
      </c>
      <c r="J503" s="4">
        <v>37.4312470365102</v>
      </c>
      <c r="K503" s="4">
        <v>0.98648648648648596</v>
      </c>
      <c r="L503" s="7">
        <f t="shared" si="65"/>
        <v>94.992990668263005</v>
      </c>
      <c r="M503" s="7">
        <f t="shared" si="66"/>
        <v>2.5035046658684617</v>
      </c>
      <c r="N503" s="4">
        <v>174.60810810810801</v>
      </c>
      <c r="O503" s="9">
        <f t="shared" si="67"/>
        <v>5.0571428571428578</v>
      </c>
      <c r="P503" s="4">
        <v>32.554054054053999</v>
      </c>
      <c r="Q503" s="4">
        <v>170.66216216216199</v>
      </c>
      <c r="R503" s="9">
        <f t="shared" si="68"/>
        <v>5.2424242424242458</v>
      </c>
      <c r="S503" s="4">
        <v>0.98648648648648596</v>
      </c>
      <c r="T503" s="4">
        <v>2.9594594594594601</v>
      </c>
      <c r="U503" s="7">
        <f t="shared" si="69"/>
        <v>3.0000000000000022</v>
      </c>
      <c r="V503" s="4">
        <v>0.98648648648648596</v>
      </c>
      <c r="W503" s="8">
        <f t="shared" si="70"/>
        <v>2.8571428571428572</v>
      </c>
      <c r="X503" s="4">
        <v>15.7837837837838</v>
      </c>
      <c r="Y503" s="7">
        <f t="shared" si="71"/>
        <v>45.714285714285793</v>
      </c>
      <c r="CO503" s="5"/>
      <c r="CP503" s="5"/>
    </row>
    <row r="504" spans="1:94" s="4" customFormat="1" x14ac:dyDescent="0.2">
      <c r="A504" s="4" t="s">
        <v>1384</v>
      </c>
      <c r="B504" s="4" t="s">
        <v>1385</v>
      </c>
      <c r="C504" s="4" t="s">
        <v>1386</v>
      </c>
      <c r="D504" s="4">
        <v>66.090909090909093</v>
      </c>
      <c r="E504" s="4">
        <v>60</v>
      </c>
      <c r="F504" s="4">
        <v>4.0606060606060801</v>
      </c>
      <c r="G504" s="8">
        <f t="shared" si="63"/>
        <v>6.7676767676768002</v>
      </c>
      <c r="H504" s="4">
        <v>2.03030303030304</v>
      </c>
      <c r="I504" s="8">
        <f t="shared" si="64"/>
        <v>3.0719853278312845</v>
      </c>
      <c r="J504" s="4">
        <v>65.090909090909093</v>
      </c>
      <c r="K504" s="4">
        <v>0</v>
      </c>
      <c r="L504" s="7">
        <f t="shared" si="65"/>
        <v>98.486932599724895</v>
      </c>
      <c r="M504" s="7">
        <f t="shared" si="66"/>
        <v>0</v>
      </c>
      <c r="N504" s="4">
        <v>308</v>
      </c>
      <c r="O504" s="9">
        <f t="shared" si="67"/>
        <v>5.1333333333333337</v>
      </c>
      <c r="P504" s="4">
        <v>59</v>
      </c>
      <c r="Q504" s="4">
        <v>303</v>
      </c>
      <c r="R504" s="9">
        <f t="shared" si="68"/>
        <v>5.1355932203389827</v>
      </c>
      <c r="S504" s="4">
        <v>0</v>
      </c>
      <c r="T504" s="4">
        <v>0</v>
      </c>
      <c r="U504" s="7" t="str">
        <f t="shared" si="69"/>
        <v/>
      </c>
      <c r="V504" s="4">
        <v>0</v>
      </c>
      <c r="W504" s="8">
        <f t="shared" si="70"/>
        <v>0</v>
      </c>
      <c r="X504" s="4">
        <v>29</v>
      </c>
      <c r="Y504" s="7">
        <f t="shared" si="71"/>
        <v>48.333333333333336</v>
      </c>
      <c r="CO504" s="5"/>
      <c r="CP504" s="5"/>
    </row>
    <row r="505" spans="1:94" s="4" customFormat="1" x14ac:dyDescent="0.2">
      <c r="A505" s="4" t="s">
        <v>1387</v>
      </c>
      <c r="B505" s="4" t="s">
        <v>1388</v>
      </c>
      <c r="C505" s="4" t="s">
        <v>1389</v>
      </c>
      <c r="D505" s="4">
        <v>228.14975845410299</v>
      </c>
      <c r="E505" s="4">
        <v>209.99999999999599</v>
      </c>
      <c r="F505" s="4">
        <v>4.2705314009661999</v>
      </c>
      <c r="G505" s="8">
        <f t="shared" si="63"/>
        <v>2.033586381412515</v>
      </c>
      <c r="H505" s="4">
        <v>13.8792270531402</v>
      </c>
      <c r="I505" s="8">
        <f t="shared" si="64"/>
        <v>6.0833845046267241</v>
      </c>
      <c r="J505" s="4">
        <v>216.30433236797299</v>
      </c>
      <c r="K505" s="4">
        <v>10.820581339172501</v>
      </c>
      <c r="L505" s="7">
        <f t="shared" si="65"/>
        <v>94.808047939041344</v>
      </c>
      <c r="M505" s="7">
        <f t="shared" si="66"/>
        <v>4.7427538001751959</v>
      </c>
      <c r="N505" s="4">
        <v>1023.87951632103</v>
      </c>
      <c r="O505" s="9">
        <f t="shared" si="67"/>
        <v>4.8756167443859502</v>
      </c>
      <c r="P505" s="4">
        <v>200.28983961435</v>
      </c>
      <c r="Q505" s="4">
        <v>983.128784892</v>
      </c>
      <c r="R505" s="9">
        <f t="shared" si="68"/>
        <v>4.9085304915365393</v>
      </c>
      <c r="S505" s="4">
        <v>8.6853156386893904</v>
      </c>
      <c r="T505" s="4">
        <v>35.626507694243799</v>
      </c>
      <c r="U505" s="7">
        <f t="shared" si="69"/>
        <v>4.1019243486722399</v>
      </c>
      <c r="V505" s="4">
        <v>0</v>
      </c>
      <c r="W505" s="8">
        <f t="shared" si="70"/>
        <v>0</v>
      </c>
      <c r="X505" s="4">
        <v>82.343677653571504</v>
      </c>
      <c r="Y505" s="7">
        <f t="shared" si="71"/>
        <v>39.211275073130032</v>
      </c>
      <c r="CO505" s="5"/>
      <c r="CP505" s="5"/>
    </row>
    <row r="506" spans="1:94" s="4" customFormat="1" x14ac:dyDescent="0.2">
      <c r="A506" s="4" t="s">
        <v>1390</v>
      </c>
      <c r="B506" s="4" t="s">
        <v>1391</v>
      </c>
      <c r="C506" s="4" t="s">
        <v>1392</v>
      </c>
      <c r="D506" s="4">
        <v>193.99999999986301</v>
      </c>
      <c r="E506" s="4">
        <v>141.99999999986301</v>
      </c>
      <c r="F506" s="4">
        <v>36</v>
      </c>
      <c r="G506" s="8">
        <f t="shared" si="63"/>
        <v>25.352112676080797</v>
      </c>
      <c r="H506" s="4">
        <v>16</v>
      </c>
      <c r="I506" s="8">
        <f t="shared" si="64"/>
        <v>8.2474226804181949</v>
      </c>
      <c r="J506" s="4">
        <v>186.90192714472701</v>
      </c>
      <c r="K506" s="4">
        <v>6.0653819034237797</v>
      </c>
      <c r="L506" s="7">
        <f t="shared" si="65"/>
        <v>96.341199559205663</v>
      </c>
      <c r="M506" s="7">
        <f t="shared" si="66"/>
        <v>3.1264855172309605</v>
      </c>
      <c r="N506" s="4">
        <v>672.77176064278103</v>
      </c>
      <c r="O506" s="9">
        <f t="shared" si="67"/>
        <v>4.7378293003058456</v>
      </c>
      <c r="P506" s="4">
        <v>138.90192714472701</v>
      </c>
      <c r="Q506" s="4">
        <v>664.51023302908595</v>
      </c>
      <c r="R506" s="9">
        <f t="shared" si="68"/>
        <v>4.7840245753877007</v>
      </c>
      <c r="S506" s="4">
        <v>2.0653819034237801</v>
      </c>
      <c r="T506" s="4">
        <v>6.19614571027134</v>
      </c>
      <c r="U506" s="7">
        <f t="shared" si="69"/>
        <v>3</v>
      </c>
      <c r="V506" s="4">
        <v>3.06845506515802</v>
      </c>
      <c r="W506" s="8">
        <f t="shared" si="70"/>
        <v>2.1608838487049158</v>
      </c>
      <c r="X506" s="4">
        <v>63.456913184408201</v>
      </c>
      <c r="Y506" s="7">
        <f t="shared" si="71"/>
        <v>44.687967031316497</v>
      </c>
      <c r="CO506" s="5"/>
      <c r="CP506" s="5"/>
    </row>
    <row r="507" spans="1:94" s="4" customFormat="1" x14ac:dyDescent="0.2">
      <c r="A507" s="4" t="s">
        <v>1393</v>
      </c>
      <c r="B507" s="4" t="s">
        <v>1394</v>
      </c>
      <c r="C507" s="4" t="s">
        <v>1395</v>
      </c>
      <c r="D507" s="4">
        <v>61.225198412698198</v>
      </c>
      <c r="E507" s="4">
        <v>56.145833333333201</v>
      </c>
      <c r="F507" s="4">
        <v>4.0634920634920801</v>
      </c>
      <c r="G507" s="8">
        <f t="shared" si="63"/>
        <v>7.2373884618783046</v>
      </c>
      <c r="H507" s="4">
        <v>1.01587301587302</v>
      </c>
      <c r="I507" s="8">
        <f t="shared" si="64"/>
        <v>1.6592400550919677</v>
      </c>
      <c r="J507" s="4">
        <v>61.225198412698198</v>
      </c>
      <c r="K507" s="4">
        <v>0</v>
      </c>
      <c r="L507" s="7">
        <f t="shared" si="65"/>
        <v>100</v>
      </c>
      <c r="M507" s="7">
        <f t="shared" si="66"/>
        <v>0</v>
      </c>
      <c r="N507" s="4">
        <v>267.45833333333201</v>
      </c>
      <c r="O507" s="9">
        <f t="shared" si="67"/>
        <v>4.7636363636363512</v>
      </c>
      <c r="P507" s="4">
        <v>56.145833333333201</v>
      </c>
      <c r="Q507" s="4">
        <v>267.45833333333201</v>
      </c>
      <c r="R507" s="9">
        <f t="shared" si="68"/>
        <v>4.7636363636363512</v>
      </c>
      <c r="S507" s="4">
        <v>0</v>
      </c>
      <c r="T507" s="4">
        <v>0</v>
      </c>
      <c r="U507" s="7" t="str">
        <f t="shared" si="69"/>
        <v/>
      </c>
      <c r="V507" s="4">
        <v>0</v>
      </c>
      <c r="W507" s="8">
        <f t="shared" si="70"/>
        <v>0</v>
      </c>
      <c r="X507" s="4">
        <v>30.624999999999901</v>
      </c>
      <c r="Y507" s="7">
        <f t="shared" si="71"/>
        <v>54.545454545454497</v>
      </c>
      <c r="CO507" s="5"/>
      <c r="CP507" s="5"/>
    </row>
    <row r="508" spans="1:94" s="4" customFormat="1" x14ac:dyDescent="0.2">
      <c r="A508" s="4" t="s">
        <v>1396</v>
      </c>
      <c r="B508" s="4" t="s">
        <v>1397</v>
      </c>
      <c r="C508" s="4" t="s">
        <v>1398</v>
      </c>
      <c r="D508" s="4">
        <v>2640.9442940038498</v>
      </c>
      <c r="E508" s="4">
        <v>2508.99999999998</v>
      </c>
      <c r="F508" s="4">
        <v>35.798839458413902</v>
      </c>
      <c r="G508" s="8">
        <f t="shared" si="63"/>
        <v>1.4268170370033553</v>
      </c>
      <c r="H508" s="4">
        <v>96.145454545454299</v>
      </c>
      <c r="I508" s="8">
        <f t="shared" si="64"/>
        <v>3.6405710928378312</v>
      </c>
      <c r="J508" s="4">
        <v>1830.9995458068199</v>
      </c>
      <c r="K508" s="4">
        <v>806.87273098426101</v>
      </c>
      <c r="L508" s="7">
        <f t="shared" si="65"/>
        <v>69.331244508414102</v>
      </c>
      <c r="M508" s="7">
        <f t="shared" si="66"/>
        <v>30.552432810348584</v>
      </c>
      <c r="N508" s="4">
        <v>10867.192924905799</v>
      </c>
      <c r="O508" s="9">
        <f t="shared" si="67"/>
        <v>4.3312845455982005</v>
      </c>
      <c r="P508" s="4">
        <v>1756.3333949364101</v>
      </c>
      <c r="Q508" s="4">
        <v>8788.1996482598206</v>
      </c>
      <c r="R508" s="9">
        <f t="shared" si="68"/>
        <v>5.0037194951690855</v>
      </c>
      <c r="S508" s="4">
        <v>751.640235819851</v>
      </c>
      <c r="T508" s="4">
        <v>2073.8614304273701</v>
      </c>
      <c r="U508" s="7">
        <f t="shared" si="69"/>
        <v>2.759114442782999</v>
      </c>
      <c r="V508" s="4">
        <v>21.866755460085699</v>
      </c>
      <c r="W508" s="8">
        <f t="shared" si="70"/>
        <v>0.87153270068098332</v>
      </c>
      <c r="X508" s="4">
        <v>555.14963258393402</v>
      </c>
      <c r="Y508" s="7">
        <f t="shared" si="71"/>
        <v>22.126330513508904</v>
      </c>
      <c r="CO508" s="5"/>
      <c r="CP508" s="5"/>
    </row>
    <row r="509" spans="1:94" s="4" customFormat="1" x14ac:dyDescent="0.2">
      <c r="A509" s="4" t="s">
        <v>1399</v>
      </c>
      <c r="B509" s="4" t="s">
        <v>1400</v>
      </c>
      <c r="C509" s="4" t="s">
        <v>1401</v>
      </c>
      <c r="D509" s="4">
        <v>1533.5054721920801</v>
      </c>
      <c r="E509" s="4">
        <v>1387.0946247591401</v>
      </c>
      <c r="F509" s="4">
        <v>10.486849957662001</v>
      </c>
      <c r="G509" s="8">
        <f t="shared" si="63"/>
        <v>0.7560298894160139</v>
      </c>
      <c r="H509" s="4">
        <v>135.92399747527901</v>
      </c>
      <c r="I509" s="8">
        <f t="shared" si="64"/>
        <v>8.8636134621014104</v>
      </c>
      <c r="J509" s="4">
        <v>437.25505367258</v>
      </c>
      <c r="K509" s="4">
        <v>1095.2175455469101</v>
      </c>
      <c r="L509" s="7">
        <f t="shared" si="65"/>
        <v>28.513432889648758</v>
      </c>
      <c r="M509" s="7">
        <f t="shared" si="66"/>
        <v>71.419213390959982</v>
      </c>
      <c r="N509" s="4">
        <v>4547.7094336538503</v>
      </c>
      <c r="O509" s="9">
        <f t="shared" si="67"/>
        <v>3.2785863000828299</v>
      </c>
      <c r="P509" s="4">
        <v>421.235409148842</v>
      </c>
      <c r="Q509" s="4">
        <v>2061.6511497271299</v>
      </c>
      <c r="R509" s="9">
        <f t="shared" si="68"/>
        <v>4.894296882337005</v>
      </c>
      <c r="S509" s="4">
        <v>964.82634263770399</v>
      </c>
      <c r="T509" s="4">
        <v>2482.9596650089402</v>
      </c>
      <c r="U509" s="7">
        <f t="shared" si="69"/>
        <v>2.5734783092891784</v>
      </c>
      <c r="V509" s="4">
        <v>82.121943989799703</v>
      </c>
      <c r="W509" s="8">
        <f t="shared" si="70"/>
        <v>5.9204283921192218</v>
      </c>
      <c r="X509" s="4">
        <v>93.316909776978306</v>
      </c>
      <c r="Y509" s="7">
        <f t="shared" si="71"/>
        <v>6.7275085716075189</v>
      </c>
      <c r="CO509" s="5"/>
      <c r="CP509" s="5"/>
    </row>
    <row r="510" spans="1:94" s="4" customFormat="1" x14ac:dyDescent="0.2">
      <c r="A510" s="4" t="s">
        <v>1402</v>
      </c>
      <c r="B510" s="4" t="s">
        <v>1400</v>
      </c>
      <c r="C510" s="4" t="s">
        <v>1401</v>
      </c>
      <c r="D510" s="4">
        <v>1568.50554470824</v>
      </c>
      <c r="E510" s="4">
        <v>1405.47606513089</v>
      </c>
      <c r="F510" s="4">
        <v>14.0091761107303</v>
      </c>
      <c r="G510" s="8">
        <f t="shared" si="63"/>
        <v>0.99675664767906558</v>
      </c>
      <c r="H510" s="4">
        <v>149.020303466613</v>
      </c>
      <c r="I510" s="8">
        <f t="shared" si="64"/>
        <v>9.5007827016851571</v>
      </c>
      <c r="J510" s="4">
        <v>512.12437146996206</v>
      </c>
      <c r="K510" s="4">
        <v>1052.5536776485901</v>
      </c>
      <c r="L510" s="7">
        <f t="shared" si="65"/>
        <v>32.650466120298162</v>
      </c>
      <c r="M510" s="7">
        <f t="shared" si="66"/>
        <v>67.105512071643787</v>
      </c>
      <c r="N510" s="4">
        <v>5247.5291414736603</v>
      </c>
      <c r="O510" s="9">
        <f t="shared" si="67"/>
        <v>3.7336310960122723</v>
      </c>
      <c r="P510" s="4">
        <v>451.51303689187102</v>
      </c>
      <c r="Q510" s="4">
        <v>2502.5011668974698</v>
      </c>
      <c r="R510" s="9">
        <f t="shared" si="68"/>
        <v>5.5424782064416274</v>
      </c>
      <c r="S510" s="4">
        <v>950.13553264933705</v>
      </c>
      <c r="T510" s="4">
        <v>2741.2004789865</v>
      </c>
      <c r="U510" s="7">
        <f t="shared" si="69"/>
        <v>2.8850625882214898</v>
      </c>
      <c r="V510" s="4">
        <v>32.015550485020697</v>
      </c>
      <c r="W510" s="8">
        <f t="shared" si="70"/>
        <v>2.2779150267521016</v>
      </c>
      <c r="X510" s="4">
        <v>260.40412920440099</v>
      </c>
      <c r="Y510" s="7">
        <f t="shared" si="71"/>
        <v>18.527823821756076</v>
      </c>
      <c r="CO510" s="5"/>
      <c r="CP510" s="5"/>
    </row>
    <row r="511" spans="1:94" s="4" customFormat="1" x14ac:dyDescent="0.2">
      <c r="A511" s="4" t="s">
        <v>1403</v>
      </c>
      <c r="B511" s="4" t="s">
        <v>1400</v>
      </c>
      <c r="C511" s="4" t="s">
        <v>1401</v>
      </c>
      <c r="D511" s="4">
        <v>878.00320943838994</v>
      </c>
      <c r="E511" s="4">
        <v>813.53042339324702</v>
      </c>
      <c r="F511" s="4">
        <v>13.741125709095099</v>
      </c>
      <c r="G511" s="8">
        <f t="shared" si="63"/>
        <v>1.689073366399829</v>
      </c>
      <c r="H511" s="4">
        <v>50.731660336048797</v>
      </c>
      <c r="I511" s="8">
        <f t="shared" si="64"/>
        <v>5.7780723112047658</v>
      </c>
      <c r="J511" s="4">
        <v>279.070013525582</v>
      </c>
      <c r="K511" s="4">
        <v>598.93319591280897</v>
      </c>
      <c r="L511" s="7">
        <f t="shared" si="65"/>
        <v>31.784623396090733</v>
      </c>
      <c r="M511" s="7">
        <f t="shared" si="66"/>
        <v>68.215376603909377</v>
      </c>
      <c r="N511" s="4">
        <v>3406.7223011854198</v>
      </c>
      <c r="O511" s="9">
        <f t="shared" si="67"/>
        <v>4.1875782432031645</v>
      </c>
      <c r="P511" s="4">
        <v>266.94606198246203</v>
      </c>
      <c r="Q511" s="4">
        <v>1314.67786803888</v>
      </c>
      <c r="R511" s="9">
        <f t="shared" si="68"/>
        <v>4.9248820464909215</v>
      </c>
      <c r="S511" s="4">
        <v>546.58436141078505</v>
      </c>
      <c r="T511" s="4">
        <v>2092.0444331465501</v>
      </c>
      <c r="U511" s="7">
        <f t="shared" si="69"/>
        <v>3.827486808709252</v>
      </c>
      <c r="V511" s="4">
        <v>0</v>
      </c>
      <c r="W511" s="8">
        <f t="shared" si="70"/>
        <v>0</v>
      </c>
      <c r="X511" s="4">
        <v>49.614221555721699</v>
      </c>
      <c r="Y511" s="7">
        <f t="shared" si="71"/>
        <v>6.0986313638745147</v>
      </c>
      <c r="CO511" s="5"/>
      <c r="CP511" s="5"/>
    </row>
    <row r="512" spans="1:94" s="4" customFormat="1" x14ac:dyDescent="0.2">
      <c r="A512" s="4" t="s">
        <v>1404</v>
      </c>
      <c r="B512" s="4" t="s">
        <v>1400</v>
      </c>
      <c r="C512" s="4" t="s">
        <v>1401</v>
      </c>
      <c r="D512" s="4">
        <v>543.50195330693305</v>
      </c>
      <c r="E512" s="4">
        <v>495.12544687046801</v>
      </c>
      <c r="F512" s="4">
        <v>17.459106391877398</v>
      </c>
      <c r="G512" s="8">
        <f t="shared" si="63"/>
        <v>3.5261985628553147</v>
      </c>
      <c r="H512" s="4">
        <v>30.917400044587399</v>
      </c>
      <c r="I512" s="8">
        <f t="shared" si="64"/>
        <v>5.6885536209153873</v>
      </c>
      <c r="J512" s="4">
        <v>24.0877541900255</v>
      </c>
      <c r="K512" s="4">
        <v>503.95543810864501</v>
      </c>
      <c r="L512" s="7">
        <f t="shared" si="65"/>
        <v>4.4319535640053838</v>
      </c>
      <c r="M512" s="7">
        <f t="shared" si="66"/>
        <v>92.723758404607821</v>
      </c>
      <c r="N512" s="4">
        <v>1280.5868409725001</v>
      </c>
      <c r="O512" s="9">
        <f t="shared" si="67"/>
        <v>2.5863886598167922</v>
      </c>
      <c r="P512" s="4">
        <v>18.995607815983</v>
      </c>
      <c r="Q512" s="4">
        <v>70.165854025546395</v>
      </c>
      <c r="R512" s="9">
        <f t="shared" si="68"/>
        <v>3.6937935708752891</v>
      </c>
      <c r="S512" s="4">
        <v>460.67107804622202</v>
      </c>
      <c r="T512" s="4">
        <v>1191.8704737370399</v>
      </c>
      <c r="U512" s="7">
        <f t="shared" si="69"/>
        <v>2.5872483221476563</v>
      </c>
      <c r="V512" s="4">
        <v>148.40410567932</v>
      </c>
      <c r="W512" s="8">
        <f t="shared" si="70"/>
        <v>29.973031403927148</v>
      </c>
      <c r="X512" s="4">
        <v>3.0917522016525001</v>
      </c>
      <c r="Y512" s="7">
        <f t="shared" si="71"/>
        <v>0.62443815424848215</v>
      </c>
      <c r="CO512" s="5"/>
      <c r="CP512" s="5"/>
    </row>
    <row r="513" spans="1:94" s="4" customFormat="1" x14ac:dyDescent="0.2">
      <c r="A513" s="4" t="s">
        <v>1405</v>
      </c>
      <c r="B513" s="4" t="s">
        <v>1400</v>
      </c>
      <c r="C513" s="4" t="s">
        <v>1401</v>
      </c>
      <c r="D513" s="4">
        <v>1234.50440237156</v>
      </c>
      <c r="E513" s="4">
        <v>1115.9158585236</v>
      </c>
      <c r="F513" s="4">
        <v>7.0524898052412199</v>
      </c>
      <c r="G513" s="8">
        <f t="shared" si="63"/>
        <v>0.63199118028235013</v>
      </c>
      <c r="H513" s="4">
        <v>111.53605404272</v>
      </c>
      <c r="I513" s="8">
        <f t="shared" si="64"/>
        <v>9.0348850784535291</v>
      </c>
      <c r="J513" s="4">
        <v>221.791346118641</v>
      </c>
      <c r="K513" s="4">
        <v>1012.71305625292</v>
      </c>
      <c r="L513" s="7">
        <f t="shared" si="65"/>
        <v>17.966023101462092</v>
      </c>
      <c r="M513" s="7">
        <f t="shared" si="66"/>
        <v>82.033976898537986</v>
      </c>
      <c r="N513" s="4">
        <v>3862.4335035828299</v>
      </c>
      <c r="O513" s="9">
        <f t="shared" si="67"/>
        <v>3.4612228817081059</v>
      </c>
      <c r="P513" s="4">
        <v>208.976523710691</v>
      </c>
      <c r="Q513" s="4">
        <v>1024.5535964278999</v>
      </c>
      <c r="R513" s="9">
        <f t="shared" si="68"/>
        <v>4.9027210245218802</v>
      </c>
      <c r="S513" s="4">
        <v>906.93933481290401</v>
      </c>
      <c r="T513" s="4">
        <v>2837.8799071549302</v>
      </c>
      <c r="U513" s="7">
        <f t="shared" si="69"/>
        <v>3.1290735755113843</v>
      </c>
      <c r="V513" s="4">
        <v>10.325064337116199</v>
      </c>
      <c r="W513" s="8">
        <f t="shared" si="70"/>
        <v>0.92525473656917634</v>
      </c>
      <c r="X513" s="4">
        <v>74.107805491618393</v>
      </c>
      <c r="Y513" s="7">
        <f t="shared" si="71"/>
        <v>6.6409850640231864</v>
      </c>
      <c r="CO513" s="5"/>
      <c r="CP513" s="5"/>
    </row>
    <row r="514" spans="1:94" s="4" customFormat="1" x14ac:dyDescent="0.2">
      <c r="A514" s="4" t="s">
        <v>1406</v>
      </c>
      <c r="B514" s="4" t="s">
        <v>1400</v>
      </c>
      <c r="C514" s="4" t="s">
        <v>1401</v>
      </c>
      <c r="D514" s="4">
        <v>2070.0074252577801</v>
      </c>
      <c r="E514" s="4">
        <v>1882.1589245774001</v>
      </c>
      <c r="F514" s="4">
        <v>48.175872976153599</v>
      </c>
      <c r="G514" s="8">
        <f t="shared" si="63"/>
        <v>2.559607073933488</v>
      </c>
      <c r="H514" s="4">
        <v>139.67262770422801</v>
      </c>
      <c r="I514" s="8">
        <f t="shared" si="64"/>
        <v>6.7474457337675693</v>
      </c>
      <c r="J514" s="4">
        <v>1007.27097661931</v>
      </c>
      <c r="K514" s="4">
        <v>1054.1738332419</v>
      </c>
      <c r="L514" s="7">
        <f t="shared" si="65"/>
        <v>48.660259104813285</v>
      </c>
      <c r="M514" s="7">
        <f t="shared" si="66"/>
        <v>50.926089461279233</v>
      </c>
      <c r="N514" s="4">
        <v>7171.15852776264</v>
      </c>
      <c r="O514" s="9">
        <f t="shared" si="67"/>
        <v>3.8100706768812178</v>
      </c>
      <c r="P514" s="4">
        <v>932.42048108135396</v>
      </c>
      <c r="Q514" s="4">
        <v>4825.1063384291501</v>
      </c>
      <c r="R514" s="9">
        <f t="shared" si="68"/>
        <v>5.1748180529382415</v>
      </c>
      <c r="S514" s="4">
        <v>941.17582809947305</v>
      </c>
      <c r="T514" s="4">
        <v>2324.24996548845</v>
      </c>
      <c r="U514" s="7">
        <f t="shared" si="69"/>
        <v>2.4695172741333935</v>
      </c>
      <c r="V514" s="4">
        <v>237.11072462363299</v>
      </c>
      <c r="W514" s="8">
        <f t="shared" si="70"/>
        <v>12.597805718073001</v>
      </c>
      <c r="X514" s="4">
        <v>386.47892080101798</v>
      </c>
      <c r="Y514" s="7">
        <f t="shared" si="71"/>
        <v>20.533809114328314</v>
      </c>
      <c r="CO514" s="5"/>
      <c r="CP514" s="5"/>
    </row>
    <row r="515" spans="1:94" s="4" customFormat="1" x14ac:dyDescent="0.2">
      <c r="A515" s="4" t="s">
        <v>1407</v>
      </c>
      <c r="B515" s="4" t="s">
        <v>1408</v>
      </c>
      <c r="C515" s="4" t="s">
        <v>1409</v>
      </c>
      <c r="D515" s="4">
        <v>100</v>
      </c>
      <c r="E515" s="4">
        <v>23</v>
      </c>
      <c r="F515" s="4">
        <v>76</v>
      </c>
      <c r="G515" s="8">
        <f t="shared" ref="G515:G578" si="72">IF(E515&gt;0,F515*100/E515,0)</f>
        <v>330.43478260869563</v>
      </c>
      <c r="H515" s="4">
        <v>1</v>
      </c>
      <c r="I515" s="8">
        <f t="shared" ref="I515:I578" si="73">IF(D515&gt;0,H515*100/D515,0)</f>
        <v>1</v>
      </c>
      <c r="J515" s="4">
        <v>93</v>
      </c>
      <c r="K515" s="4">
        <v>7</v>
      </c>
      <c r="L515" s="7">
        <f t="shared" ref="L515:L578" si="74">IF(D515&gt;0,J515*100/D515,0)</f>
        <v>93</v>
      </c>
      <c r="M515" s="7">
        <f t="shared" ref="M515:M578" si="75">IF(D515&gt;0,K515*100/D515,0)</f>
        <v>7</v>
      </c>
      <c r="N515" s="4">
        <v>77</v>
      </c>
      <c r="O515" s="9">
        <f t="shared" ref="O515:O578" si="76">IF(E515&gt;0,N515/E515,0)</f>
        <v>3.347826086956522</v>
      </c>
      <c r="P515" s="4">
        <v>21</v>
      </c>
      <c r="Q515" s="4">
        <v>69</v>
      </c>
      <c r="R515" s="9">
        <f t="shared" ref="R515:R578" si="77">IF(P515&gt;0,Q515/P515,0)</f>
        <v>3.2857142857142856</v>
      </c>
      <c r="S515" s="4">
        <v>2</v>
      </c>
      <c r="T515" s="4">
        <v>8</v>
      </c>
      <c r="U515" s="7">
        <f t="shared" ref="U515:U578" si="78">IF(S515&gt;0,T515/S515,"")</f>
        <v>4</v>
      </c>
      <c r="V515" s="4">
        <v>3</v>
      </c>
      <c r="W515" s="8">
        <f t="shared" ref="W515:W578" si="79">IF(E515&gt;0,V515*100/E515,0)</f>
        <v>13.043478260869565</v>
      </c>
      <c r="X515" s="4">
        <v>0</v>
      </c>
      <c r="Y515" s="7">
        <f t="shared" ref="Y515:Y578" si="80">IF(E515&gt;0,X515*100/E515,0)</f>
        <v>0</v>
      </c>
      <c r="CO515" s="5"/>
      <c r="CP515" s="5"/>
    </row>
    <row r="516" spans="1:94" s="4" customFormat="1" x14ac:dyDescent="0.2">
      <c r="A516" s="4" t="s">
        <v>1410</v>
      </c>
      <c r="B516" s="4" t="s">
        <v>1411</v>
      </c>
      <c r="C516" s="4" t="s">
        <v>1412</v>
      </c>
      <c r="D516" s="4">
        <v>196.03674981191</v>
      </c>
      <c r="E516" s="4">
        <v>188.334047109208</v>
      </c>
      <c r="F516" s="4">
        <v>1.71171171171171</v>
      </c>
      <c r="G516" s="8">
        <f t="shared" si="72"/>
        <v>0.90887003066373406</v>
      </c>
      <c r="H516" s="4">
        <v>5.9909909909909898</v>
      </c>
      <c r="I516" s="8">
        <f t="shared" si="73"/>
        <v>3.0560550492390455</v>
      </c>
      <c r="J516" s="4">
        <v>195.013195208056</v>
      </c>
      <c r="K516" s="4">
        <v>1.0235546038543899</v>
      </c>
      <c r="L516" s="7">
        <f t="shared" si="74"/>
        <v>99.477876161058532</v>
      </c>
      <c r="M516" s="7">
        <f t="shared" si="75"/>
        <v>0.52212383894165382</v>
      </c>
      <c r="N516" s="4">
        <v>1087.01498929336</v>
      </c>
      <c r="O516" s="9">
        <f t="shared" si="76"/>
        <v>5.7717391304347636</v>
      </c>
      <c r="P516" s="4">
        <v>187.31049250535301</v>
      </c>
      <c r="Q516" s="4">
        <v>1084.96788008565</v>
      </c>
      <c r="R516" s="9">
        <f t="shared" si="77"/>
        <v>5.7923497267759494</v>
      </c>
      <c r="S516" s="4">
        <v>1.0235546038543899</v>
      </c>
      <c r="T516" s="4">
        <v>2.0471092077087798</v>
      </c>
      <c r="U516" s="7">
        <f t="shared" si="78"/>
        <v>2</v>
      </c>
      <c r="V516" s="4">
        <v>0</v>
      </c>
      <c r="W516" s="8">
        <f t="shared" si="79"/>
        <v>0</v>
      </c>
      <c r="X516" s="4">
        <v>124.873661670236</v>
      </c>
      <c r="Y516" s="7">
        <f t="shared" si="80"/>
        <v>66.304347826087096</v>
      </c>
      <c r="CO516" s="5"/>
      <c r="CP516" s="5"/>
    </row>
    <row r="517" spans="1:94" s="4" customFormat="1" x14ac:dyDescent="0.2">
      <c r="A517" s="4" t="s">
        <v>1413</v>
      </c>
      <c r="B517" s="4" t="s">
        <v>1414</v>
      </c>
      <c r="C517" s="4" t="s">
        <v>1415</v>
      </c>
      <c r="D517" s="4">
        <v>84.700239808153398</v>
      </c>
      <c r="E517" s="4">
        <v>58.366906474820198</v>
      </c>
      <c r="F517" s="4">
        <v>17.5555555555555</v>
      </c>
      <c r="G517" s="8">
        <f t="shared" si="72"/>
        <v>30.077927058082242</v>
      </c>
      <c r="H517" s="4">
        <v>8.7777777777777501</v>
      </c>
      <c r="I517" s="8">
        <f t="shared" si="73"/>
        <v>10.363344658361623</v>
      </c>
      <c r="J517" s="4">
        <v>81.829736211031104</v>
      </c>
      <c r="K517" s="4">
        <v>2.8705035971222999</v>
      </c>
      <c r="L517" s="7">
        <f t="shared" si="74"/>
        <v>96.6109852774632</v>
      </c>
      <c r="M517" s="7">
        <f t="shared" si="75"/>
        <v>3.3890147225368068</v>
      </c>
      <c r="N517" s="4">
        <v>282.26618705035997</v>
      </c>
      <c r="O517" s="9">
        <f t="shared" si="76"/>
        <v>4.8360655737704921</v>
      </c>
      <c r="P517" s="4">
        <v>55.496402877697903</v>
      </c>
      <c r="Q517" s="4">
        <v>272.697841726619</v>
      </c>
      <c r="R517" s="9">
        <f t="shared" si="77"/>
        <v>4.9137931034482758</v>
      </c>
      <c r="S517" s="4">
        <v>2.8705035971222999</v>
      </c>
      <c r="T517" s="4">
        <v>9.5683453237410099</v>
      </c>
      <c r="U517" s="7">
        <f t="shared" si="78"/>
        <v>3.333333333333337</v>
      </c>
      <c r="V517" s="4">
        <v>0.95683453237410099</v>
      </c>
      <c r="W517" s="8">
        <f t="shared" si="79"/>
        <v>1.6393442622950811</v>
      </c>
      <c r="X517" s="4">
        <v>12.4388489208633</v>
      </c>
      <c r="Y517" s="7">
        <f t="shared" si="80"/>
        <v>21.311475409836028</v>
      </c>
      <c r="CO517" s="5"/>
      <c r="CP517" s="5"/>
    </row>
    <row r="518" spans="1:94" s="4" customFormat="1" x14ac:dyDescent="0.2">
      <c r="A518" s="4" t="s">
        <v>1416</v>
      </c>
      <c r="B518" s="4" t="s">
        <v>1417</v>
      </c>
      <c r="C518" s="4" t="s">
        <v>1418</v>
      </c>
      <c r="D518" s="4">
        <v>237.617361952572</v>
      </c>
      <c r="E518" s="4">
        <v>203.853211009175</v>
      </c>
      <c r="F518" s="4">
        <v>11.2547169811321</v>
      </c>
      <c r="G518" s="8">
        <f t="shared" si="72"/>
        <v>5.5209907783231094</v>
      </c>
      <c r="H518" s="4">
        <v>22.5094339622642</v>
      </c>
      <c r="I518" s="8">
        <f t="shared" si="73"/>
        <v>9.4729752814767156</v>
      </c>
      <c r="J518" s="4">
        <v>231.32972130863899</v>
      </c>
      <c r="K518" s="4">
        <v>5.2784663320062499</v>
      </c>
      <c r="L518" s="7">
        <f t="shared" si="74"/>
        <v>97.353879955460485</v>
      </c>
      <c r="M518" s="7">
        <f t="shared" si="75"/>
        <v>2.2214144154415041</v>
      </c>
      <c r="N518" s="4">
        <v>984.95412844037105</v>
      </c>
      <c r="O518" s="9">
        <f t="shared" si="76"/>
        <v>4.8316831683168351</v>
      </c>
      <c r="P518" s="4">
        <v>199.816513761469</v>
      </c>
      <c r="Q518" s="4">
        <v>970.82568807339896</v>
      </c>
      <c r="R518" s="9">
        <f t="shared" si="77"/>
        <v>4.8585858585858537</v>
      </c>
      <c r="S518" s="4">
        <v>3.0275229357798299</v>
      </c>
      <c r="T518" s="4">
        <v>9.0825688073394897</v>
      </c>
      <c r="U518" s="7">
        <f t="shared" si="78"/>
        <v>3</v>
      </c>
      <c r="V518" s="4">
        <v>0</v>
      </c>
      <c r="W518" s="8">
        <f t="shared" si="79"/>
        <v>0</v>
      </c>
      <c r="X518" s="4">
        <v>81.743119266055402</v>
      </c>
      <c r="Y518" s="7">
        <f t="shared" si="80"/>
        <v>40.09900990099014</v>
      </c>
      <c r="CO518" s="5"/>
      <c r="CP518" s="5"/>
    </row>
    <row r="519" spans="1:94" s="4" customFormat="1" x14ac:dyDescent="0.2">
      <c r="A519" s="4" t="s">
        <v>1419</v>
      </c>
      <c r="B519" s="4" t="s">
        <v>1420</v>
      </c>
      <c r="C519" s="4" t="s">
        <v>1421</v>
      </c>
      <c r="D519" s="4">
        <v>1944.8844682696099</v>
      </c>
      <c r="E519" s="4">
        <v>1614.1563144607201</v>
      </c>
      <c r="F519" s="4">
        <v>53.403696224098603</v>
      </c>
      <c r="G519" s="8">
        <f t="shared" si="72"/>
        <v>3.3084587747587788</v>
      </c>
      <c r="H519" s="4">
        <v>277.32445758479298</v>
      </c>
      <c r="I519" s="8">
        <f t="shared" si="73"/>
        <v>14.259173853731903</v>
      </c>
      <c r="J519" s="4">
        <v>1033.25657741184</v>
      </c>
      <c r="K519" s="4">
        <v>865.14646016579195</v>
      </c>
      <c r="L519" s="7">
        <f t="shared" si="74"/>
        <v>53.126887188890059</v>
      </c>
      <c r="M519" s="7">
        <f t="shared" si="75"/>
        <v>44.483180069586574</v>
      </c>
      <c r="N519" s="4">
        <v>6052.58859713323</v>
      </c>
      <c r="O519" s="9">
        <f t="shared" si="76"/>
        <v>3.7496917385943278</v>
      </c>
      <c r="P519" s="4">
        <v>893.65744166814204</v>
      </c>
      <c r="Q519" s="4">
        <v>4182.6750861149203</v>
      </c>
      <c r="R519" s="9">
        <f t="shared" si="77"/>
        <v>4.6804008908685937</v>
      </c>
      <c r="S519" s="4">
        <v>678.70197685709604</v>
      </c>
      <c r="T519" s="4">
        <v>1778.35840563582</v>
      </c>
      <c r="U519" s="7">
        <f t="shared" si="78"/>
        <v>2.6202346041055686</v>
      </c>
      <c r="V519" s="4">
        <v>86.579284437782107</v>
      </c>
      <c r="W519" s="8">
        <f t="shared" si="79"/>
        <v>5.3637484586929682</v>
      </c>
      <c r="X519" s="4">
        <v>254.762032368646</v>
      </c>
      <c r="Y519" s="7">
        <f t="shared" si="80"/>
        <v>15.782983970406885</v>
      </c>
      <c r="CO519" s="5"/>
      <c r="CP519" s="5"/>
    </row>
    <row r="520" spans="1:94" s="4" customFormat="1" x14ac:dyDescent="0.2">
      <c r="A520" s="4" t="s">
        <v>1422</v>
      </c>
      <c r="B520" s="4" t="s">
        <v>1420</v>
      </c>
      <c r="C520" s="4" t="s">
        <v>1421</v>
      </c>
      <c r="D520" s="4">
        <v>1962.10389141684</v>
      </c>
      <c r="E520" s="4">
        <v>1796.27136103674</v>
      </c>
      <c r="F520" s="4">
        <v>36.5393711006991</v>
      </c>
      <c r="G520" s="8">
        <f t="shared" si="72"/>
        <v>2.0341787935431959</v>
      </c>
      <c r="H520" s="4">
        <v>129.293159279397</v>
      </c>
      <c r="I520" s="8">
        <f t="shared" si="73"/>
        <v>6.589516479987922</v>
      </c>
      <c r="J520" s="4">
        <v>1623.7336937300499</v>
      </c>
      <c r="K520" s="4">
        <v>330.408884175266</v>
      </c>
      <c r="L520" s="7">
        <f t="shared" si="74"/>
        <v>82.754725722374872</v>
      </c>
      <c r="M520" s="7">
        <f t="shared" si="75"/>
        <v>16.839520354688094</v>
      </c>
      <c r="N520" s="4">
        <v>7735.4112406308104</v>
      </c>
      <c r="O520" s="9">
        <f t="shared" si="76"/>
        <v>4.3063711911357441</v>
      </c>
      <c r="P520" s="4">
        <v>1505.68341786626</v>
      </c>
      <c r="Q520" s="4">
        <v>6947.2412029903098</v>
      </c>
      <c r="R520" s="9">
        <f t="shared" si="77"/>
        <v>4.6140118968935795</v>
      </c>
      <c r="S520" s="4">
        <v>282.62662965896698</v>
      </c>
      <c r="T520" s="4">
        <v>770.25708223957895</v>
      </c>
      <c r="U520" s="7">
        <f t="shared" si="78"/>
        <v>2.725352112676056</v>
      </c>
      <c r="V520" s="4">
        <v>15.9226270230404</v>
      </c>
      <c r="W520" s="8">
        <f t="shared" si="79"/>
        <v>0.88642659279778646</v>
      </c>
      <c r="X520" s="4">
        <v>344.32680937324801</v>
      </c>
      <c r="Y520" s="7">
        <f t="shared" si="80"/>
        <v>19.168975069252099</v>
      </c>
      <c r="CO520" s="5"/>
      <c r="CP520" s="5"/>
    </row>
    <row r="521" spans="1:94" s="4" customFormat="1" x14ac:dyDescent="0.2">
      <c r="A521" s="4" t="s">
        <v>1423</v>
      </c>
      <c r="B521" s="4" t="s">
        <v>1420</v>
      </c>
      <c r="C521" s="4" t="s">
        <v>1421</v>
      </c>
      <c r="D521" s="4">
        <v>1573.7081538401501</v>
      </c>
      <c r="E521" s="4">
        <v>1371.3362523593501</v>
      </c>
      <c r="F521" s="4">
        <v>70.268021347498205</v>
      </c>
      <c r="G521" s="8">
        <f t="shared" si="72"/>
        <v>5.1240548207344343</v>
      </c>
      <c r="H521" s="4">
        <v>132.103880133297</v>
      </c>
      <c r="I521" s="8">
        <f t="shared" si="73"/>
        <v>8.3944332251782612</v>
      </c>
      <c r="J521" s="4">
        <v>1352.89342722168</v>
      </c>
      <c r="K521" s="4">
        <v>220.81472661846399</v>
      </c>
      <c r="L521" s="7">
        <f t="shared" si="74"/>
        <v>85.968508450589141</v>
      </c>
      <c r="M521" s="7">
        <f t="shared" si="75"/>
        <v>14.031491549410459</v>
      </c>
      <c r="N521" s="4">
        <v>6102.3468065802299</v>
      </c>
      <c r="O521" s="9">
        <f t="shared" si="76"/>
        <v>4.4499274310595185</v>
      </c>
      <c r="P521" s="4">
        <v>1168.32275781559</v>
      </c>
      <c r="Q521" s="4">
        <v>5528.1370695618298</v>
      </c>
      <c r="R521" s="9">
        <f t="shared" si="77"/>
        <v>4.7316865417376386</v>
      </c>
      <c r="S521" s="4">
        <v>203.01349454376501</v>
      </c>
      <c r="T521" s="4">
        <v>574.20973701839398</v>
      </c>
      <c r="U521" s="7">
        <f t="shared" si="78"/>
        <v>2.8284313725490189</v>
      </c>
      <c r="V521" s="4">
        <v>28.859761479260701</v>
      </c>
      <c r="W521" s="8">
        <f t="shared" si="79"/>
        <v>2.1044992743106001</v>
      </c>
      <c r="X521" s="4">
        <v>291.583107359427</v>
      </c>
      <c r="Y521" s="7">
        <f t="shared" si="80"/>
        <v>21.262699564586402</v>
      </c>
      <c r="CO521" s="5"/>
      <c r="CP521" s="5"/>
    </row>
    <row r="522" spans="1:94" s="4" customFormat="1" x14ac:dyDescent="0.2">
      <c r="A522" s="4" t="s">
        <v>1424</v>
      </c>
      <c r="B522" s="4" t="s">
        <v>1425</v>
      </c>
      <c r="C522" s="4" t="s">
        <v>1426</v>
      </c>
      <c r="D522" s="4">
        <v>33.951515151515203</v>
      </c>
      <c r="E522" s="4">
        <v>20.6181818181818</v>
      </c>
      <c r="F522" s="4">
        <v>9.5238095238095202</v>
      </c>
      <c r="G522" s="8">
        <f t="shared" si="72"/>
        <v>46.191316032585902</v>
      </c>
      <c r="H522" s="4">
        <v>3.8095238095238102</v>
      </c>
      <c r="I522" s="8">
        <f t="shared" si="73"/>
        <v>11.220482480746657</v>
      </c>
      <c r="J522" s="4">
        <v>33.951515151515203</v>
      </c>
      <c r="K522" s="4">
        <v>0</v>
      </c>
      <c r="L522" s="7">
        <f t="shared" si="74"/>
        <v>100</v>
      </c>
      <c r="M522" s="7">
        <f t="shared" si="75"/>
        <v>0</v>
      </c>
      <c r="N522" s="4">
        <v>96.218181818181804</v>
      </c>
      <c r="O522" s="9">
        <f t="shared" si="76"/>
        <v>4.6666666666666705</v>
      </c>
      <c r="P522" s="4">
        <v>20.6181818181818</v>
      </c>
      <c r="Q522" s="4">
        <v>96.218181818181804</v>
      </c>
      <c r="R522" s="9">
        <f t="shared" si="77"/>
        <v>4.6666666666666705</v>
      </c>
      <c r="S522" s="4">
        <v>0</v>
      </c>
      <c r="T522" s="4">
        <v>0</v>
      </c>
      <c r="U522" s="7" t="str">
        <f t="shared" si="78"/>
        <v/>
      </c>
      <c r="V522" s="4">
        <v>0</v>
      </c>
      <c r="W522" s="8">
        <f t="shared" si="79"/>
        <v>0</v>
      </c>
      <c r="X522" s="4">
        <v>9.8181818181818201</v>
      </c>
      <c r="Y522" s="7">
        <f t="shared" si="80"/>
        <v>47.61904761904767</v>
      </c>
      <c r="CO522" s="5"/>
      <c r="CP522" s="5"/>
    </row>
    <row r="523" spans="1:94" s="4" customFormat="1" x14ac:dyDescent="0.2">
      <c r="A523" s="4" t="s">
        <v>1427</v>
      </c>
      <c r="B523" s="4" t="s">
        <v>1428</v>
      </c>
      <c r="C523" s="4" t="s">
        <v>1429</v>
      </c>
      <c r="D523" s="4">
        <v>55.186363636363602</v>
      </c>
      <c r="E523" s="4">
        <v>46.75</v>
      </c>
      <c r="F523" s="4">
        <v>1.05454545454545</v>
      </c>
      <c r="G523" s="8">
        <f t="shared" si="72"/>
        <v>2.2557122022362566</v>
      </c>
      <c r="H523" s="4">
        <v>7.3818181818181499</v>
      </c>
      <c r="I523" s="8">
        <f t="shared" si="73"/>
        <v>13.376163413227856</v>
      </c>
      <c r="J523" s="4">
        <v>51.998863636363602</v>
      </c>
      <c r="K523" s="4">
        <v>2.125</v>
      </c>
      <c r="L523" s="7">
        <f t="shared" si="74"/>
        <v>94.224116629602179</v>
      </c>
      <c r="M523" s="7">
        <f t="shared" si="75"/>
        <v>3.8505889135985529</v>
      </c>
      <c r="N523" s="4">
        <v>242.25</v>
      </c>
      <c r="O523" s="9">
        <f t="shared" si="76"/>
        <v>5.1818181818181817</v>
      </c>
      <c r="P523" s="4">
        <v>43.5625</v>
      </c>
      <c r="Q523" s="4">
        <v>229.5</v>
      </c>
      <c r="R523" s="9">
        <f t="shared" si="77"/>
        <v>5.2682926829268295</v>
      </c>
      <c r="S523" s="4">
        <v>2.125</v>
      </c>
      <c r="T523" s="4">
        <v>6.375</v>
      </c>
      <c r="U523" s="7">
        <f t="shared" si="78"/>
        <v>3</v>
      </c>
      <c r="V523" s="4">
        <v>0</v>
      </c>
      <c r="W523" s="8">
        <f t="shared" si="79"/>
        <v>0</v>
      </c>
      <c r="X523" s="4">
        <v>18.0625</v>
      </c>
      <c r="Y523" s="7">
        <f t="shared" si="80"/>
        <v>38.636363636363633</v>
      </c>
      <c r="CO523" s="5"/>
      <c r="CP523" s="5"/>
    </row>
    <row r="524" spans="1:94" s="4" customFormat="1" x14ac:dyDescent="0.2">
      <c r="A524" s="4" t="s">
        <v>1430</v>
      </c>
      <c r="B524" s="4" t="s">
        <v>1431</v>
      </c>
      <c r="C524" s="4" t="s">
        <v>1432</v>
      </c>
      <c r="D524" s="4">
        <v>1753</v>
      </c>
      <c r="E524" s="4">
        <v>1490</v>
      </c>
      <c r="F524" s="4">
        <v>44</v>
      </c>
      <c r="G524" s="8">
        <f t="shared" si="72"/>
        <v>2.9530201342281881</v>
      </c>
      <c r="H524" s="4">
        <v>219</v>
      </c>
      <c r="I524" s="8">
        <f t="shared" si="73"/>
        <v>12.492869366799772</v>
      </c>
      <c r="J524" s="4">
        <v>1383</v>
      </c>
      <c r="K524" s="4">
        <v>346</v>
      </c>
      <c r="L524" s="7">
        <f t="shared" si="74"/>
        <v>78.89332572732458</v>
      </c>
      <c r="M524" s="7">
        <f t="shared" si="75"/>
        <v>19.737592698231602</v>
      </c>
      <c r="N524" s="4">
        <v>6380</v>
      </c>
      <c r="O524" s="9">
        <f t="shared" si="76"/>
        <v>4.2818791946308723</v>
      </c>
      <c r="P524" s="4">
        <v>1203</v>
      </c>
      <c r="Q524" s="4">
        <v>5563</v>
      </c>
      <c r="R524" s="9">
        <f t="shared" si="77"/>
        <v>4.6242726517040733</v>
      </c>
      <c r="S524" s="4">
        <v>264</v>
      </c>
      <c r="T524" s="4">
        <v>745</v>
      </c>
      <c r="U524" s="7">
        <f t="shared" si="78"/>
        <v>2.8219696969696968</v>
      </c>
      <c r="V524" s="4">
        <v>17</v>
      </c>
      <c r="W524" s="8">
        <f t="shared" si="79"/>
        <v>1.1409395973154361</v>
      </c>
      <c r="X524" s="4">
        <v>301</v>
      </c>
      <c r="Y524" s="7">
        <f t="shared" si="80"/>
        <v>20.201342281879196</v>
      </c>
      <c r="CO524" s="5"/>
      <c r="CP524" s="5"/>
    </row>
    <row r="525" spans="1:94" s="4" customFormat="1" x14ac:dyDescent="0.2">
      <c r="A525" s="4" t="s">
        <v>1433</v>
      </c>
      <c r="B525" s="4" t="s">
        <v>1434</v>
      </c>
      <c r="C525" s="4" t="s">
        <v>1435</v>
      </c>
      <c r="D525" s="4">
        <v>1267.4632991317601</v>
      </c>
      <c r="E525" s="4">
        <v>1067.99999999995</v>
      </c>
      <c r="F525" s="4">
        <v>65.464877663772796</v>
      </c>
      <c r="G525" s="8">
        <f t="shared" si="72"/>
        <v>6.1296701932374402</v>
      </c>
      <c r="H525" s="4">
        <v>133.99842146803499</v>
      </c>
      <c r="I525" s="8">
        <f t="shared" si="73"/>
        <v>10.57217369211612</v>
      </c>
      <c r="J525" s="4">
        <v>1132.5007165794</v>
      </c>
      <c r="K525" s="4">
        <v>121.639689179676</v>
      </c>
      <c r="L525" s="7">
        <f t="shared" si="74"/>
        <v>89.351756169601728</v>
      </c>
      <c r="M525" s="7">
        <f t="shared" si="75"/>
        <v>9.5970975461776149</v>
      </c>
      <c r="N525" s="4">
        <v>4736.5214364344201</v>
      </c>
      <c r="O525" s="9">
        <f t="shared" si="76"/>
        <v>4.4349451652009755</v>
      </c>
      <c r="P525" s="4">
        <v>959.63252399850398</v>
      </c>
      <c r="Q525" s="4">
        <v>4431.7901151140604</v>
      </c>
      <c r="R525" s="9">
        <f t="shared" si="77"/>
        <v>4.6182158318770874</v>
      </c>
      <c r="S525" s="4">
        <v>105.273469763733</v>
      </c>
      <c r="T525" s="4">
        <v>296.58508112182602</v>
      </c>
      <c r="U525" s="7">
        <f t="shared" si="78"/>
        <v>2.8172822819220915</v>
      </c>
      <c r="V525" s="4">
        <v>7.3753398868079696</v>
      </c>
      <c r="W525" s="8">
        <f t="shared" si="79"/>
        <v>0.69057489576856879</v>
      </c>
      <c r="X525" s="4">
        <v>269.74356110676001</v>
      </c>
      <c r="Y525" s="7">
        <f t="shared" si="80"/>
        <v>25.256887744079837</v>
      </c>
      <c r="CO525" s="5"/>
      <c r="CP525" s="5"/>
    </row>
    <row r="526" spans="1:94" s="4" customFormat="1" x14ac:dyDescent="0.2">
      <c r="A526" s="4" t="s">
        <v>1436</v>
      </c>
      <c r="B526" s="4" t="s">
        <v>1437</v>
      </c>
      <c r="C526" s="4" t="s">
        <v>1438</v>
      </c>
      <c r="D526" s="4">
        <v>30.786666666666701</v>
      </c>
      <c r="E526" s="4">
        <v>21.12</v>
      </c>
      <c r="F526" s="4">
        <v>8.6999999999999993</v>
      </c>
      <c r="G526" s="8">
        <f t="shared" si="72"/>
        <v>41.193181818181813</v>
      </c>
      <c r="H526" s="4">
        <v>0.96666666666666701</v>
      </c>
      <c r="I526" s="8">
        <f t="shared" si="73"/>
        <v>3.1398873971416172</v>
      </c>
      <c r="J526" s="4">
        <v>30.786666666666701</v>
      </c>
      <c r="K526" s="4">
        <v>0</v>
      </c>
      <c r="L526" s="7">
        <f t="shared" si="74"/>
        <v>100</v>
      </c>
      <c r="M526" s="7">
        <f t="shared" si="75"/>
        <v>0</v>
      </c>
      <c r="N526" s="4">
        <v>120</v>
      </c>
      <c r="O526" s="9">
        <f t="shared" si="76"/>
        <v>5.6818181818181817</v>
      </c>
      <c r="P526" s="4">
        <v>21.12</v>
      </c>
      <c r="Q526" s="4">
        <v>120</v>
      </c>
      <c r="R526" s="9">
        <f t="shared" si="77"/>
        <v>5.6818181818181817</v>
      </c>
      <c r="S526" s="4">
        <v>0</v>
      </c>
      <c r="T526" s="4">
        <v>0</v>
      </c>
      <c r="U526" s="7" t="str">
        <f t="shared" si="78"/>
        <v/>
      </c>
      <c r="V526" s="4">
        <v>0</v>
      </c>
      <c r="W526" s="8">
        <f t="shared" si="79"/>
        <v>0</v>
      </c>
      <c r="X526" s="4">
        <v>7.68</v>
      </c>
      <c r="Y526" s="7">
        <f t="shared" si="80"/>
        <v>36.36363636363636</v>
      </c>
      <c r="CO526" s="5"/>
      <c r="CP526" s="5"/>
    </row>
    <row r="527" spans="1:94" s="4" customFormat="1" x14ac:dyDescent="0.2">
      <c r="A527" s="4" t="s">
        <v>1439</v>
      </c>
      <c r="B527" s="4" t="s">
        <v>1440</v>
      </c>
      <c r="C527" s="4" t="s">
        <v>1441</v>
      </c>
      <c r="D527" s="4">
        <v>456.73850257439699</v>
      </c>
      <c r="E527" s="4">
        <v>359.81265822784798</v>
      </c>
      <c r="F527" s="4">
        <v>42.851425921632298</v>
      </c>
      <c r="G527" s="8">
        <f t="shared" si="72"/>
        <v>11.909371430311669</v>
      </c>
      <c r="H527" s="4">
        <v>54.0744184249169</v>
      </c>
      <c r="I527" s="8">
        <f t="shared" si="73"/>
        <v>11.839251151397917</v>
      </c>
      <c r="J527" s="4">
        <v>423.40411766604899</v>
      </c>
      <c r="K527" s="4">
        <v>29.283714234563099</v>
      </c>
      <c r="L527" s="7">
        <f t="shared" si="74"/>
        <v>92.701647721735867</v>
      </c>
      <c r="M527" s="7">
        <f t="shared" si="75"/>
        <v>6.4114836103166377</v>
      </c>
      <c r="N527" s="4">
        <v>1689.51139240506</v>
      </c>
      <c r="O527" s="9">
        <f t="shared" si="76"/>
        <v>4.6955307262569752</v>
      </c>
      <c r="P527" s="4">
        <v>337.70126582278499</v>
      </c>
      <c r="Q527" s="4">
        <v>1618.1518987341799</v>
      </c>
      <c r="R527" s="9">
        <f t="shared" si="77"/>
        <v>4.7916666666666723</v>
      </c>
      <c r="S527" s="4">
        <v>20.1012658227848</v>
      </c>
      <c r="T527" s="4">
        <v>66.334177215189797</v>
      </c>
      <c r="U527" s="7">
        <f t="shared" si="78"/>
        <v>3.299999999999998</v>
      </c>
      <c r="V527" s="4">
        <v>3.0151898734177198</v>
      </c>
      <c r="W527" s="8">
        <f t="shared" si="79"/>
        <v>0.83798882681564235</v>
      </c>
      <c r="X527" s="4">
        <v>86.435443037974593</v>
      </c>
      <c r="Y527" s="7">
        <f t="shared" si="80"/>
        <v>24.02234636871507</v>
      </c>
      <c r="CO527" s="5"/>
      <c r="CP527" s="5"/>
    </row>
    <row r="528" spans="1:94" s="4" customFormat="1" x14ac:dyDescent="0.2">
      <c r="A528" s="4" t="s">
        <v>1442</v>
      </c>
      <c r="B528" s="4" t="s">
        <v>1443</v>
      </c>
      <c r="C528" s="4" t="s">
        <v>1444</v>
      </c>
      <c r="D528" s="4">
        <v>2016.3288933798201</v>
      </c>
      <c r="E528" s="4">
        <v>1879.60053899578</v>
      </c>
      <c r="F528" s="4">
        <v>18.7871021291045</v>
      </c>
      <c r="G528" s="8">
        <f t="shared" si="72"/>
        <v>0.99952632164821276</v>
      </c>
      <c r="H528" s="4">
        <v>117.941252254934</v>
      </c>
      <c r="I528" s="8">
        <f t="shared" si="73"/>
        <v>5.8493062635847064</v>
      </c>
      <c r="J528" s="4">
        <v>1558.7632534807101</v>
      </c>
      <c r="K528" s="4">
        <v>449.826677309319</v>
      </c>
      <c r="L528" s="7">
        <f t="shared" si="74"/>
        <v>77.306993844038644</v>
      </c>
      <c r="M528" s="7">
        <f t="shared" si="75"/>
        <v>22.309191659467242</v>
      </c>
      <c r="N528" s="4">
        <v>8179.1160870866397</v>
      </c>
      <c r="O528" s="9">
        <f t="shared" si="76"/>
        <v>4.3515182707153945</v>
      </c>
      <c r="P528" s="4">
        <v>1461.696559147</v>
      </c>
      <c r="Q528" s="4">
        <v>7077.2812883649704</v>
      </c>
      <c r="R528" s="9">
        <f t="shared" si="77"/>
        <v>4.8418266048974274</v>
      </c>
      <c r="S528" s="4">
        <v>410.16501725898701</v>
      </c>
      <c r="T528" s="4">
        <v>1079.5852812760099</v>
      </c>
      <c r="U528" s="7">
        <f t="shared" si="78"/>
        <v>2.6320754716981059</v>
      </c>
      <c r="V528" s="4">
        <v>20.314776798204502</v>
      </c>
      <c r="W528" s="8">
        <f t="shared" si="79"/>
        <v>1.0808028821410183</v>
      </c>
      <c r="X528" s="4">
        <v>444.990348913052</v>
      </c>
      <c r="Y528" s="7">
        <f t="shared" si="80"/>
        <v>23.6747297992795</v>
      </c>
      <c r="CO528" s="5"/>
      <c r="CP528" s="5"/>
    </row>
    <row r="529" spans="1:94" s="4" customFormat="1" x14ac:dyDescent="0.2">
      <c r="A529" s="4" t="s">
        <v>1445</v>
      </c>
      <c r="B529" s="4" t="s">
        <v>1446</v>
      </c>
      <c r="C529" s="4" t="s">
        <v>1447</v>
      </c>
      <c r="D529" s="4">
        <v>307</v>
      </c>
      <c r="E529" s="4">
        <v>279</v>
      </c>
      <c r="F529" s="4">
        <v>8</v>
      </c>
      <c r="G529" s="8">
        <f t="shared" si="72"/>
        <v>2.8673835125448028</v>
      </c>
      <c r="H529" s="4">
        <v>20</v>
      </c>
      <c r="I529" s="8">
        <f t="shared" si="73"/>
        <v>6.5146579804560263</v>
      </c>
      <c r="J529" s="4">
        <v>302</v>
      </c>
      <c r="K529" s="4">
        <v>3</v>
      </c>
      <c r="L529" s="7">
        <f t="shared" si="74"/>
        <v>98.371335504885991</v>
      </c>
      <c r="M529" s="7">
        <f t="shared" si="75"/>
        <v>0.9771986970684039</v>
      </c>
      <c r="N529" s="4">
        <v>1451</v>
      </c>
      <c r="O529" s="9">
        <f t="shared" si="76"/>
        <v>5.2007168458781363</v>
      </c>
      <c r="P529" s="4">
        <v>277</v>
      </c>
      <c r="Q529" s="4">
        <v>1446</v>
      </c>
      <c r="R529" s="9">
        <f t="shared" si="77"/>
        <v>5.2202166064981945</v>
      </c>
      <c r="S529" s="4">
        <v>1</v>
      </c>
      <c r="T529" s="4">
        <v>2</v>
      </c>
      <c r="U529" s="7">
        <f t="shared" si="78"/>
        <v>2</v>
      </c>
      <c r="V529" s="4">
        <v>0</v>
      </c>
      <c r="W529" s="8">
        <f t="shared" si="79"/>
        <v>0</v>
      </c>
      <c r="X529" s="4">
        <v>135</v>
      </c>
      <c r="Y529" s="7">
        <f t="shared" si="80"/>
        <v>48.387096774193552</v>
      </c>
      <c r="CO529" s="5"/>
      <c r="CP529" s="5"/>
    </row>
    <row r="530" spans="1:94" s="4" customFormat="1" x14ac:dyDescent="0.2">
      <c r="A530" s="4" t="s">
        <v>1448</v>
      </c>
      <c r="B530" s="4" t="s">
        <v>1449</v>
      </c>
      <c r="C530" s="4" t="s">
        <v>1450</v>
      </c>
      <c r="D530" s="4">
        <v>1813.1393805067</v>
      </c>
      <c r="E530" s="4">
        <v>1749.9999999757299</v>
      </c>
      <c r="F530" s="4">
        <v>5.0110619469026503</v>
      </c>
      <c r="G530" s="8">
        <f t="shared" si="72"/>
        <v>0.28634639696983699</v>
      </c>
      <c r="H530" s="4">
        <v>58.128318584070698</v>
      </c>
      <c r="I530" s="8">
        <f t="shared" si="73"/>
        <v>3.2059487102324229</v>
      </c>
      <c r="J530" s="4">
        <v>1459.9770681918201</v>
      </c>
      <c r="K530" s="4">
        <v>351.30822435740902</v>
      </c>
      <c r="L530" s="7">
        <f t="shared" si="74"/>
        <v>80.522053841432466</v>
      </c>
      <c r="M530" s="7">
        <f t="shared" si="75"/>
        <v>19.375687723424353</v>
      </c>
      <c r="N530" s="4">
        <v>7739.8898588905404</v>
      </c>
      <c r="O530" s="9">
        <f t="shared" si="76"/>
        <v>4.4227942051416465</v>
      </c>
      <c r="P530" s="4">
        <v>1413.8752982803101</v>
      </c>
      <c r="Q530" s="4">
        <v>6838.2998410494201</v>
      </c>
      <c r="R530" s="9">
        <f t="shared" si="77"/>
        <v>4.8365650417450619</v>
      </c>
      <c r="S530" s="4">
        <v>335.27282612732103</v>
      </c>
      <c r="T530" s="4">
        <v>898.18251556874498</v>
      </c>
      <c r="U530" s="7">
        <f t="shared" si="78"/>
        <v>2.6789600754212541</v>
      </c>
      <c r="V530" s="4">
        <v>1.0847799524831201</v>
      </c>
      <c r="W530" s="8">
        <f t="shared" si="79"/>
        <v>6.1987425857037974E-2</v>
      </c>
      <c r="X530" s="4">
        <v>345.42221822035299</v>
      </c>
      <c r="Y530" s="7">
        <f t="shared" si="80"/>
        <v>19.7384124700082</v>
      </c>
      <c r="CO530" s="5"/>
      <c r="CP530" s="5"/>
    </row>
    <row r="531" spans="1:94" s="4" customFormat="1" x14ac:dyDescent="0.2">
      <c r="A531" s="4" t="s">
        <v>1451</v>
      </c>
      <c r="B531" s="4" t="s">
        <v>1452</v>
      </c>
      <c r="C531" s="4" t="s">
        <v>1453</v>
      </c>
      <c r="D531" s="4">
        <v>186.642068350996</v>
      </c>
      <c r="E531" s="4">
        <v>144.48985255138101</v>
      </c>
      <c r="F531" s="4">
        <v>24.674467785140202</v>
      </c>
      <c r="G531" s="8">
        <f t="shared" si="72"/>
        <v>17.076955474340931</v>
      </c>
      <c r="H531" s="4">
        <v>17.477748014474301</v>
      </c>
      <c r="I531" s="8">
        <f t="shared" si="73"/>
        <v>9.3643132916883101</v>
      </c>
      <c r="J531" s="4">
        <v>178.55871995651299</v>
      </c>
      <c r="K531" s="4">
        <v>5.0520927465518</v>
      </c>
      <c r="L531" s="7">
        <f t="shared" si="74"/>
        <v>95.669064072263922</v>
      </c>
      <c r="M531" s="7">
        <f t="shared" si="75"/>
        <v>2.7068349548350041</v>
      </c>
      <c r="N531" s="4">
        <v>615.34489653000901</v>
      </c>
      <c r="O531" s="9">
        <f t="shared" si="76"/>
        <v>4.2587412587412707</v>
      </c>
      <c r="P531" s="4">
        <v>136.40650415689899</v>
      </c>
      <c r="Q531" s="4">
        <v>596.14694409311198</v>
      </c>
      <c r="R531" s="9">
        <f t="shared" si="77"/>
        <v>4.3703703703703551</v>
      </c>
      <c r="S531" s="4">
        <v>5.0520927465518</v>
      </c>
      <c r="T531" s="4">
        <v>14.145859690345</v>
      </c>
      <c r="U531" s="7">
        <f t="shared" si="78"/>
        <v>2.7999999999999923</v>
      </c>
      <c r="V531" s="4">
        <v>2.0208370986207198</v>
      </c>
      <c r="W531" s="8">
        <f t="shared" si="79"/>
        <v>1.398601398601403</v>
      </c>
      <c r="X531" s="4">
        <v>35.3646492258626</v>
      </c>
      <c r="Y531" s="7">
        <f t="shared" si="80"/>
        <v>24.475524475524555</v>
      </c>
      <c r="CO531" s="5"/>
      <c r="CP531" s="5"/>
    </row>
    <row r="532" spans="1:94" s="4" customFormat="1" x14ac:dyDescent="0.2">
      <c r="A532" s="4" t="s">
        <v>1454</v>
      </c>
      <c r="B532" s="4" t="s">
        <v>1455</v>
      </c>
      <c r="C532" s="4" t="s">
        <v>1456</v>
      </c>
      <c r="D532" s="4">
        <v>923.70093708630304</v>
      </c>
      <c r="E532" s="4">
        <v>787.145262568102</v>
      </c>
      <c r="F532" s="4">
        <v>22.933014041224499</v>
      </c>
      <c r="G532" s="8">
        <f t="shared" si="72"/>
        <v>2.9134411565159346</v>
      </c>
      <c r="H532" s="4">
        <v>113.62266047697599</v>
      </c>
      <c r="I532" s="8">
        <f t="shared" si="73"/>
        <v>12.30080602011558</v>
      </c>
      <c r="J532" s="4">
        <v>723.92092148769905</v>
      </c>
      <c r="K532" s="4">
        <v>196.67425546253199</v>
      </c>
      <c r="L532" s="7">
        <f t="shared" si="74"/>
        <v>78.371785977744636</v>
      </c>
      <c r="M532" s="7">
        <f t="shared" si="75"/>
        <v>21.291983970798587</v>
      </c>
      <c r="N532" s="4">
        <v>4113.3699907741702</v>
      </c>
      <c r="O532" s="9">
        <f t="shared" si="76"/>
        <v>5.2256809338521437</v>
      </c>
      <c r="P532" s="4">
        <v>670.75802530122303</v>
      </c>
      <c r="Q532" s="4">
        <v>3816.2762535402899</v>
      </c>
      <c r="R532" s="9">
        <f t="shared" si="77"/>
        <v>5.6894977168949747</v>
      </c>
      <c r="S532" s="4">
        <v>115.36629658909899</v>
      </c>
      <c r="T532" s="4">
        <v>291.98903384497697</v>
      </c>
      <c r="U532" s="7">
        <f t="shared" si="78"/>
        <v>2.5309734513274402</v>
      </c>
      <c r="V532" s="4">
        <v>6.1256440666778396</v>
      </c>
      <c r="W532" s="8">
        <f t="shared" si="79"/>
        <v>0.77821011673151785</v>
      </c>
      <c r="X532" s="4">
        <v>450.23483890082099</v>
      </c>
      <c r="Y532" s="7">
        <f t="shared" si="80"/>
        <v>57.198443579766533</v>
      </c>
      <c r="CO532" s="5"/>
      <c r="CP532" s="5"/>
    </row>
    <row r="533" spans="1:94" s="4" customFormat="1" x14ac:dyDescent="0.2">
      <c r="A533" s="4" t="s">
        <v>1457</v>
      </c>
      <c r="B533" s="4" t="s">
        <v>1458</v>
      </c>
      <c r="C533" s="4" t="s">
        <v>1459</v>
      </c>
      <c r="D533" s="4">
        <v>106.38608855523201</v>
      </c>
      <c r="E533" s="4">
        <v>91.245901639344297</v>
      </c>
      <c r="F533" s="4">
        <v>4.0373831775700797</v>
      </c>
      <c r="G533" s="8">
        <f t="shared" si="72"/>
        <v>4.4247282398809693</v>
      </c>
      <c r="H533" s="4">
        <v>11.1028037383177</v>
      </c>
      <c r="I533" s="8">
        <f t="shared" si="73"/>
        <v>10.436330434832657</v>
      </c>
      <c r="J533" s="4">
        <v>105.394285276544</v>
      </c>
      <c r="K533" s="4">
        <v>0.99180327868852503</v>
      </c>
      <c r="L533" s="7">
        <f t="shared" si="74"/>
        <v>99.067732170477257</v>
      </c>
      <c r="M533" s="7">
        <f t="shared" si="75"/>
        <v>0.93226782952323206</v>
      </c>
      <c r="N533" s="4">
        <v>477.05737704918101</v>
      </c>
      <c r="O533" s="9">
        <f t="shared" si="76"/>
        <v>5.2282608695652231</v>
      </c>
      <c r="P533" s="4">
        <v>90.254098360655803</v>
      </c>
      <c r="Q533" s="4">
        <v>474.08196721311498</v>
      </c>
      <c r="R533" s="9">
        <f t="shared" si="77"/>
        <v>5.2527472527472518</v>
      </c>
      <c r="S533" s="4">
        <v>0.99180327868852503</v>
      </c>
      <c r="T533" s="4">
        <v>2.9754098360655701</v>
      </c>
      <c r="U533" s="7">
        <f t="shared" si="78"/>
        <v>2.9999999999999951</v>
      </c>
      <c r="V533" s="4">
        <v>0</v>
      </c>
      <c r="W533" s="8">
        <f t="shared" si="79"/>
        <v>0</v>
      </c>
      <c r="X533" s="4">
        <v>42.647540983606604</v>
      </c>
      <c r="Y533" s="7">
        <f t="shared" si="80"/>
        <v>46.739130434782645</v>
      </c>
      <c r="CO533" s="5"/>
      <c r="CP533" s="5"/>
    </row>
    <row r="534" spans="1:94" s="4" customFormat="1" x14ac:dyDescent="0.2">
      <c r="A534" s="4" t="s">
        <v>1460</v>
      </c>
      <c r="B534" s="4" t="s">
        <v>1461</v>
      </c>
      <c r="C534" s="4" t="s">
        <v>1462</v>
      </c>
      <c r="D534" s="4">
        <v>142.44707287932999</v>
      </c>
      <c r="E534" s="4">
        <v>128.03225806451599</v>
      </c>
      <c r="F534" s="4">
        <v>6.1777777777777798</v>
      </c>
      <c r="G534" s="8">
        <f t="shared" si="72"/>
        <v>4.8251728675009167</v>
      </c>
      <c r="H534" s="4">
        <v>8.2370370370370392</v>
      </c>
      <c r="I534" s="8">
        <f t="shared" si="73"/>
        <v>5.7825246040786054</v>
      </c>
      <c r="J534" s="4">
        <v>141.430943847072</v>
      </c>
      <c r="K534" s="4">
        <v>1.0161290322580601</v>
      </c>
      <c r="L534" s="7">
        <f t="shared" si="74"/>
        <v>99.286662048072557</v>
      </c>
      <c r="M534" s="7">
        <f t="shared" si="75"/>
        <v>0.71333795192748184</v>
      </c>
      <c r="N534" s="4">
        <v>635.08064516128798</v>
      </c>
      <c r="O534" s="9">
        <f t="shared" si="76"/>
        <v>4.9603174603174471</v>
      </c>
      <c r="P534" s="4">
        <v>127.016129032257</v>
      </c>
      <c r="Q534" s="4">
        <v>633.04838709677097</v>
      </c>
      <c r="R534" s="9">
        <f t="shared" si="77"/>
        <v>4.9840000000000169</v>
      </c>
      <c r="S534" s="4">
        <v>1.0161290322580601</v>
      </c>
      <c r="T534" s="4">
        <v>2.0322580645161201</v>
      </c>
      <c r="U534" s="7">
        <f t="shared" si="78"/>
        <v>2</v>
      </c>
      <c r="V534" s="4">
        <v>0</v>
      </c>
      <c r="W534" s="8">
        <f t="shared" si="79"/>
        <v>0</v>
      </c>
      <c r="X534" s="4">
        <v>57.919354838709403</v>
      </c>
      <c r="Y534" s="7">
        <f t="shared" si="80"/>
        <v>45.238095238095077</v>
      </c>
      <c r="CO534" s="5"/>
      <c r="CP534" s="5"/>
    </row>
    <row r="535" spans="1:94" s="4" customFormat="1" x14ac:dyDescent="0.2">
      <c r="A535" s="4" t="s">
        <v>1463</v>
      </c>
      <c r="B535" s="4" t="s">
        <v>1464</v>
      </c>
      <c r="C535" s="4" t="s">
        <v>1465</v>
      </c>
      <c r="D535" s="4">
        <v>29.649122807017498</v>
      </c>
      <c r="E535" s="4">
        <v>6.3157894736842097</v>
      </c>
      <c r="F535" s="4">
        <v>20.4166666666667</v>
      </c>
      <c r="G535" s="8">
        <f t="shared" si="72"/>
        <v>323.26388888888943</v>
      </c>
      <c r="H535" s="4">
        <v>2.9166666666666701</v>
      </c>
      <c r="I535" s="8">
        <f t="shared" si="73"/>
        <v>9.8372781065089026</v>
      </c>
      <c r="J535" s="4">
        <v>26.915204678362599</v>
      </c>
      <c r="K535" s="4">
        <v>2.7339181286549699</v>
      </c>
      <c r="L535" s="7">
        <f t="shared" si="74"/>
        <v>90.779092702169848</v>
      </c>
      <c r="M535" s="7">
        <f t="shared" si="75"/>
        <v>9.2209072978303865</v>
      </c>
      <c r="N535" s="4">
        <v>27.6315789473684</v>
      </c>
      <c r="O535" s="9">
        <f t="shared" si="76"/>
        <v>4.3749999999999973</v>
      </c>
      <c r="P535" s="4">
        <v>5.5263157894736796</v>
      </c>
      <c r="Q535" s="4">
        <v>25.2631578947368</v>
      </c>
      <c r="R535" s="9">
        <f t="shared" si="77"/>
        <v>4.5714285714285676</v>
      </c>
      <c r="S535" s="4">
        <v>0.78947368421052599</v>
      </c>
      <c r="T535" s="4">
        <v>2.3684210526315801</v>
      </c>
      <c r="U535" s="7">
        <f t="shared" si="78"/>
        <v>3.0000000000000027</v>
      </c>
      <c r="V535" s="4">
        <v>0</v>
      </c>
      <c r="W535" s="8">
        <f t="shared" si="79"/>
        <v>0</v>
      </c>
      <c r="X535" s="4">
        <v>2.3684210526315801</v>
      </c>
      <c r="Y535" s="7">
        <f t="shared" si="80"/>
        <v>37.500000000000021</v>
      </c>
      <c r="CO535" s="5"/>
      <c r="CP535" s="5"/>
    </row>
    <row r="536" spans="1:94" s="4" customFormat="1" x14ac:dyDescent="0.2">
      <c r="A536" s="4" t="s">
        <v>1466</v>
      </c>
      <c r="B536" s="4" t="s">
        <v>1467</v>
      </c>
      <c r="C536" s="4" t="s">
        <v>1468</v>
      </c>
      <c r="D536" s="4">
        <v>316.24999999810098</v>
      </c>
      <c r="E536" s="4">
        <v>289.99999999810098</v>
      </c>
      <c r="F536" s="4">
        <v>15.144230769230701</v>
      </c>
      <c r="G536" s="8">
        <f t="shared" si="72"/>
        <v>5.2221485411482309</v>
      </c>
      <c r="H536" s="4">
        <v>11.1057692307692</v>
      </c>
      <c r="I536" s="8">
        <f t="shared" si="73"/>
        <v>3.5117056856398063</v>
      </c>
      <c r="J536" s="4">
        <v>311.177965075195</v>
      </c>
      <c r="K536" s="4">
        <v>2.03349026466738</v>
      </c>
      <c r="L536" s="7">
        <f t="shared" si="74"/>
        <v>98.39619449077108</v>
      </c>
      <c r="M536" s="7">
        <f t="shared" si="75"/>
        <v>0.64300087420698515</v>
      </c>
      <c r="N536" s="4">
        <v>1449.12357155156</v>
      </c>
      <c r="O536" s="9">
        <f t="shared" si="76"/>
        <v>4.9969778329691357</v>
      </c>
      <c r="P536" s="4">
        <v>286.94719584442601</v>
      </c>
      <c r="Q536" s="4">
        <v>1441.9986493552001</v>
      </c>
      <c r="R536" s="9">
        <f t="shared" si="77"/>
        <v>5.0253101275713723</v>
      </c>
      <c r="S536" s="4">
        <v>2.03349026466738</v>
      </c>
      <c r="T536" s="4">
        <v>6.1056083073513596</v>
      </c>
      <c r="U536" s="7">
        <f t="shared" si="78"/>
        <v>3.0025264509196261</v>
      </c>
      <c r="V536" s="4">
        <v>2.0386277780166</v>
      </c>
      <c r="W536" s="8">
        <f t="shared" si="79"/>
        <v>0.70297509587239648</v>
      </c>
      <c r="X536" s="4">
        <v>108.889404736378</v>
      </c>
      <c r="Y536" s="7">
        <f t="shared" si="80"/>
        <v>37.548070598996915</v>
      </c>
      <c r="CO536" s="5"/>
      <c r="CP536" s="5"/>
    </row>
    <row r="537" spans="1:94" s="4" customFormat="1" x14ac:dyDescent="0.2">
      <c r="A537" s="4" t="s">
        <v>1469</v>
      </c>
      <c r="B537" s="4" t="s">
        <v>1470</v>
      </c>
      <c r="C537" s="4" t="s">
        <v>1471</v>
      </c>
      <c r="D537" s="4">
        <v>1409.90260946282</v>
      </c>
      <c r="E537" s="4">
        <v>1314.1182519742799</v>
      </c>
      <c r="F537" s="4">
        <v>5.07466794641301</v>
      </c>
      <c r="G537" s="8">
        <f t="shared" si="72"/>
        <v>0.38616524340857661</v>
      </c>
      <c r="H537" s="4">
        <v>90.709689542132494</v>
      </c>
      <c r="I537" s="8">
        <f t="shared" si="73"/>
        <v>6.4337557029342145</v>
      </c>
      <c r="J537" s="4">
        <v>951.50807093531705</v>
      </c>
      <c r="K537" s="4">
        <v>455.42813163817198</v>
      </c>
      <c r="L537" s="7">
        <f t="shared" si="74"/>
        <v>67.48750336009708</v>
      </c>
      <c r="M537" s="7">
        <f t="shared" si="75"/>
        <v>32.302098640110493</v>
      </c>
      <c r="N537" s="4">
        <v>5179.34642877446</v>
      </c>
      <c r="O537" s="9">
        <f t="shared" si="76"/>
        <v>3.9413092550789948</v>
      </c>
      <c r="P537" s="4">
        <v>916.61972880372798</v>
      </c>
      <c r="Q537" s="4">
        <v>4079.7982751285699</v>
      </c>
      <c r="R537" s="9">
        <f t="shared" si="77"/>
        <v>4.450916936353833</v>
      </c>
      <c r="S537" s="4">
        <v>394.53211628121602</v>
      </c>
      <c r="T537" s="4">
        <v>1093.61533986723</v>
      </c>
      <c r="U537" s="7">
        <f t="shared" si="78"/>
        <v>2.7719298245614024</v>
      </c>
      <c r="V537" s="4">
        <v>3.9552091857765999</v>
      </c>
      <c r="W537" s="8">
        <f t="shared" si="79"/>
        <v>0.30097817908201552</v>
      </c>
      <c r="X537" s="4">
        <v>174.02920417417101</v>
      </c>
      <c r="Y537" s="7">
        <f t="shared" si="80"/>
        <v>13.24303987960873</v>
      </c>
      <c r="CO537" s="5"/>
      <c r="CP537" s="5"/>
    </row>
    <row r="538" spans="1:94" s="4" customFormat="1" x14ac:dyDescent="0.2">
      <c r="A538" s="4" t="s">
        <v>1472</v>
      </c>
      <c r="B538" s="4" t="s">
        <v>1470</v>
      </c>
      <c r="C538" s="4" t="s">
        <v>1471</v>
      </c>
      <c r="D538" s="4">
        <v>1368.2047559585401</v>
      </c>
      <c r="E538" s="4">
        <v>1293.3534037489501</v>
      </c>
      <c r="F538" s="4">
        <v>6.9776684263178899</v>
      </c>
      <c r="G538" s="8">
        <f t="shared" si="72"/>
        <v>0.53950207314506826</v>
      </c>
      <c r="H538" s="4">
        <v>67.873683783274004</v>
      </c>
      <c r="I538" s="8">
        <f t="shared" si="73"/>
        <v>4.9607840849612375</v>
      </c>
      <c r="J538" s="4">
        <v>1157.8507826784401</v>
      </c>
      <c r="K538" s="4">
        <v>202.44355490855199</v>
      </c>
      <c r="L538" s="7">
        <f t="shared" si="74"/>
        <v>84.62554874451304</v>
      </c>
      <c r="M538" s="7">
        <f t="shared" si="75"/>
        <v>14.796290834899461</v>
      </c>
      <c r="N538" s="4">
        <v>5618.3746483956702</v>
      </c>
      <c r="O538" s="9">
        <f t="shared" si="76"/>
        <v>4.3440366972477076</v>
      </c>
      <c r="P538" s="4">
        <v>1106.4697697209999</v>
      </c>
      <c r="Q538" s="4">
        <v>5086.3990129087097</v>
      </c>
      <c r="R538" s="9">
        <f t="shared" si="77"/>
        <v>4.596961572832905</v>
      </c>
      <c r="S538" s="4">
        <v>178.97321565639101</v>
      </c>
      <c r="T538" s="4">
        <v>499.34515970429601</v>
      </c>
      <c r="U538" s="7">
        <f t="shared" si="78"/>
        <v>2.7900552486187884</v>
      </c>
      <c r="V538" s="4">
        <v>5.9328137786649098</v>
      </c>
      <c r="W538" s="8">
        <f t="shared" si="79"/>
        <v>0.45871559633027531</v>
      </c>
      <c r="X538" s="4">
        <v>224.458121292822</v>
      </c>
      <c r="Y538" s="7">
        <f t="shared" si="80"/>
        <v>17.354740061162051</v>
      </c>
      <c r="CO538" s="5"/>
      <c r="CP538" s="5"/>
    </row>
    <row r="539" spans="1:94" s="4" customFormat="1" x14ac:dyDescent="0.2">
      <c r="A539" s="4" t="s">
        <v>1473</v>
      </c>
      <c r="B539" s="4" t="s">
        <v>1474</v>
      </c>
      <c r="C539" s="4" t="s">
        <v>1475</v>
      </c>
      <c r="D539" s="4">
        <v>138.27755598384701</v>
      </c>
      <c r="E539" s="4">
        <v>99.220264317180593</v>
      </c>
      <c r="F539" s="4">
        <v>32.699127906976798</v>
      </c>
      <c r="G539" s="8">
        <f t="shared" si="72"/>
        <v>32.956098365598436</v>
      </c>
      <c r="H539" s="4">
        <v>6.3581637596899201</v>
      </c>
      <c r="I539" s="8">
        <f t="shared" si="73"/>
        <v>4.5981169644281632</v>
      </c>
      <c r="J539" s="4">
        <v>134.348040565345</v>
      </c>
      <c r="K539" s="4">
        <v>1.9647577092510999</v>
      </c>
      <c r="L539" s="7">
        <f t="shared" si="74"/>
        <v>97.158240619351815</v>
      </c>
      <c r="M539" s="7">
        <f t="shared" si="75"/>
        <v>1.4208796903241583</v>
      </c>
      <c r="N539" s="4">
        <v>458.770925110132</v>
      </c>
      <c r="O539" s="9">
        <f t="shared" si="76"/>
        <v>4.6237623762376234</v>
      </c>
      <c r="P539" s="4">
        <v>95.290748898678402</v>
      </c>
      <c r="Q539" s="4">
        <v>446</v>
      </c>
      <c r="R539" s="9">
        <f t="shared" si="77"/>
        <v>4.6804123711340209</v>
      </c>
      <c r="S539" s="4">
        <v>1.9647577092510999</v>
      </c>
      <c r="T539" s="4">
        <v>7.8590308370044104</v>
      </c>
      <c r="U539" s="7">
        <f t="shared" si="78"/>
        <v>4.0000000000000053</v>
      </c>
      <c r="V539" s="4">
        <v>0.98237885462555097</v>
      </c>
      <c r="W539" s="8">
        <f t="shared" si="79"/>
        <v>0.99009900990099065</v>
      </c>
      <c r="X539" s="4">
        <v>38.312775330396498</v>
      </c>
      <c r="Y539" s="7">
        <f t="shared" si="80"/>
        <v>38.613861386138645</v>
      </c>
      <c r="CO539" s="5"/>
      <c r="CP539" s="5"/>
    </row>
    <row r="540" spans="1:94" s="4" customFormat="1" x14ac:dyDescent="0.2">
      <c r="A540" s="4" t="s">
        <v>1476</v>
      </c>
      <c r="B540" s="4" t="s">
        <v>1477</v>
      </c>
      <c r="C540" s="4" t="s">
        <v>1478</v>
      </c>
      <c r="D540" s="4">
        <v>71.773333333333099</v>
      </c>
      <c r="E540" s="4">
        <v>58.773333333333099</v>
      </c>
      <c r="F540" s="4">
        <v>7</v>
      </c>
      <c r="G540" s="8">
        <f t="shared" si="72"/>
        <v>11.910163339382988</v>
      </c>
      <c r="H540" s="4">
        <v>6</v>
      </c>
      <c r="I540" s="8">
        <f t="shared" si="73"/>
        <v>8.3596507523685943</v>
      </c>
      <c r="J540" s="4">
        <v>69.746666666666499</v>
      </c>
      <c r="K540" s="4">
        <v>0</v>
      </c>
      <c r="L540" s="7">
        <f t="shared" si="74"/>
        <v>97.176295745866696</v>
      </c>
      <c r="M540" s="7">
        <f t="shared" si="75"/>
        <v>0</v>
      </c>
      <c r="N540" s="4">
        <v>295.89333333333201</v>
      </c>
      <c r="O540" s="9">
        <f t="shared" si="76"/>
        <v>5.0344827586206868</v>
      </c>
      <c r="P540" s="4">
        <v>56.746666666666499</v>
      </c>
      <c r="Q540" s="4">
        <v>291.83999999999901</v>
      </c>
      <c r="R540" s="9">
        <f t="shared" si="77"/>
        <v>5.1428571428571406</v>
      </c>
      <c r="S540" s="4">
        <v>0</v>
      </c>
      <c r="T540" s="4">
        <v>0</v>
      </c>
      <c r="U540" s="7" t="str">
        <f t="shared" si="78"/>
        <v/>
      </c>
      <c r="V540" s="4">
        <v>2.0266666666666602</v>
      </c>
      <c r="W540" s="8">
        <f t="shared" si="79"/>
        <v>3.448275862068968</v>
      </c>
      <c r="X540" s="4">
        <v>22.293333333333301</v>
      </c>
      <c r="Y540" s="7">
        <f t="shared" si="80"/>
        <v>37.931034482758719</v>
      </c>
      <c r="CO540" s="5"/>
      <c r="CP540" s="5"/>
    </row>
    <row r="541" spans="1:94" s="4" customFormat="1" x14ac:dyDescent="0.2">
      <c r="A541" s="4" t="s">
        <v>1479</v>
      </c>
      <c r="B541" s="4" t="s">
        <v>1480</v>
      </c>
      <c r="C541" s="4" t="s">
        <v>1481</v>
      </c>
      <c r="D541" s="4">
        <v>474.82638463143297</v>
      </c>
      <c r="E541" s="4">
        <v>46.221633011562702</v>
      </c>
      <c r="F541" s="4">
        <v>421.65976721862302</v>
      </c>
      <c r="G541" s="8">
        <f t="shared" si="72"/>
        <v>912.25631754105598</v>
      </c>
      <c r="H541" s="4">
        <v>6.9449844012478996</v>
      </c>
      <c r="I541" s="8">
        <f t="shared" si="73"/>
        <v>1.4626365817136922</v>
      </c>
      <c r="J541" s="4">
        <v>146.72121013037199</v>
      </c>
      <c r="K541" s="4">
        <v>326.11226053332098</v>
      </c>
      <c r="L541" s="7">
        <f t="shared" si="74"/>
        <v>30.899969942542068</v>
      </c>
      <c r="M541" s="7">
        <f t="shared" si="75"/>
        <v>68.680315814053586</v>
      </c>
      <c r="N541" s="4">
        <v>214.21898156359501</v>
      </c>
      <c r="O541" s="9">
        <f t="shared" si="76"/>
        <v>4.6346043531176511</v>
      </c>
      <c r="P541" s="4">
        <v>41.554303482903997</v>
      </c>
      <c r="Q541" s="4">
        <v>197.99403424207199</v>
      </c>
      <c r="R541" s="9">
        <f t="shared" si="77"/>
        <v>4.7647058823529411</v>
      </c>
      <c r="S541" s="4">
        <v>3.6665561896679999</v>
      </c>
      <c r="T541" s="4">
        <v>12.221853965559999</v>
      </c>
      <c r="U541" s="7">
        <f t="shared" si="78"/>
        <v>3.333333333333333</v>
      </c>
      <c r="V541" s="4">
        <v>1.2221853965559999</v>
      </c>
      <c r="W541" s="8">
        <f t="shared" si="79"/>
        <v>2.6441848046568599</v>
      </c>
      <c r="X541" s="4">
        <v>8.5552977758920008</v>
      </c>
      <c r="Y541" s="7">
        <f t="shared" si="80"/>
        <v>18.509293632598023</v>
      </c>
      <c r="CO541" s="5"/>
      <c r="CP541" s="5"/>
    </row>
    <row r="542" spans="1:94" s="4" customFormat="1" x14ac:dyDescent="0.2">
      <c r="A542" s="4" t="s">
        <v>1482</v>
      </c>
      <c r="B542" s="4" t="s">
        <v>1483</v>
      </c>
      <c r="C542" s="4" t="s">
        <v>1484</v>
      </c>
      <c r="D542" s="4">
        <v>454.00376872316201</v>
      </c>
      <c r="E542" s="4">
        <v>196.00376872316201</v>
      </c>
      <c r="F542" s="4">
        <v>188</v>
      </c>
      <c r="G542" s="8">
        <f t="shared" si="72"/>
        <v>95.916523046826399</v>
      </c>
      <c r="H542" s="4">
        <v>70</v>
      </c>
      <c r="I542" s="8">
        <f t="shared" si="73"/>
        <v>15.418374212370011</v>
      </c>
      <c r="J542" s="4">
        <v>419.99227276186201</v>
      </c>
      <c r="K542" s="4">
        <v>34.011495961300298</v>
      </c>
      <c r="L542" s="7">
        <f t="shared" si="74"/>
        <v>92.508543253516649</v>
      </c>
      <c r="M542" s="7">
        <f t="shared" si="75"/>
        <v>7.4914567464834185</v>
      </c>
      <c r="N542" s="4">
        <v>880.963383736472</v>
      </c>
      <c r="O542" s="9">
        <f t="shared" si="76"/>
        <v>4.494624718062207</v>
      </c>
      <c r="P542" s="4">
        <v>177.99227276186201</v>
      </c>
      <c r="Q542" s="4">
        <v>823.915759547736</v>
      </c>
      <c r="R542" s="9">
        <f t="shared" si="77"/>
        <v>4.6289411712274875</v>
      </c>
      <c r="S542" s="4">
        <v>18.011495961300302</v>
      </c>
      <c r="T542" s="4">
        <v>57.047624188735597</v>
      </c>
      <c r="U542" s="7">
        <f t="shared" si="78"/>
        <v>3.167289619435762</v>
      </c>
      <c r="V542" s="4">
        <v>0.999200163069912</v>
      </c>
      <c r="W542" s="8">
        <f t="shared" si="79"/>
        <v>0.50978619930578672</v>
      </c>
      <c r="X542" s="4">
        <v>31.974405218237202</v>
      </c>
      <c r="Y542" s="7">
        <f t="shared" si="80"/>
        <v>16.313158377785186</v>
      </c>
      <c r="CO542" s="5"/>
      <c r="CP542" s="5"/>
    </row>
    <row r="543" spans="1:94" s="4" customFormat="1" x14ac:dyDescent="0.2">
      <c r="A543" s="4" t="s">
        <v>1485</v>
      </c>
      <c r="B543" s="4" t="s">
        <v>1486</v>
      </c>
      <c r="C543" s="4" t="s">
        <v>1487</v>
      </c>
      <c r="D543" s="4">
        <v>214.11683501683501</v>
      </c>
      <c r="E543" s="4">
        <v>128.1</v>
      </c>
      <c r="F543" s="4">
        <v>60.575235927348501</v>
      </c>
      <c r="G543" s="8">
        <f t="shared" si="72"/>
        <v>47.287459740318894</v>
      </c>
      <c r="H543" s="4">
        <v>25.441599089486399</v>
      </c>
      <c r="I543" s="8">
        <f t="shared" si="73"/>
        <v>11.882110571775472</v>
      </c>
      <c r="J543" s="4">
        <v>195.46963532033999</v>
      </c>
      <c r="K543" s="4">
        <v>17.630533029828801</v>
      </c>
      <c r="L543" s="7">
        <f t="shared" si="74"/>
        <v>91.291109970391219</v>
      </c>
      <c r="M543" s="7">
        <f t="shared" si="75"/>
        <v>8.2340713790406035</v>
      </c>
      <c r="N543" s="4">
        <v>568.31666666666899</v>
      </c>
      <c r="O543" s="9">
        <f t="shared" si="76"/>
        <v>4.4365079365079545</v>
      </c>
      <c r="P543" s="4">
        <v>117.93333333333401</v>
      </c>
      <c r="Q543" s="4">
        <v>537.81666666666797</v>
      </c>
      <c r="R543" s="9">
        <f t="shared" si="77"/>
        <v>4.5603448275861922</v>
      </c>
      <c r="S543" s="4">
        <v>9.1500000000000306</v>
      </c>
      <c r="T543" s="4">
        <v>27.450000000000099</v>
      </c>
      <c r="U543" s="7">
        <f t="shared" si="78"/>
        <v>3.0000000000000009</v>
      </c>
      <c r="V543" s="4">
        <v>0</v>
      </c>
      <c r="W543" s="8">
        <f t="shared" si="79"/>
        <v>0</v>
      </c>
      <c r="X543" s="4">
        <v>36.600000000000101</v>
      </c>
      <c r="Y543" s="7">
        <f t="shared" si="80"/>
        <v>28.571428571428651</v>
      </c>
      <c r="CO543" s="5"/>
      <c r="CP543" s="5"/>
    </row>
    <row r="544" spans="1:94" s="4" customFormat="1" x14ac:dyDescent="0.2">
      <c r="A544" s="4" t="s">
        <v>1488</v>
      </c>
      <c r="B544" s="4" t="s">
        <v>1489</v>
      </c>
      <c r="C544" s="4" t="s">
        <v>1490</v>
      </c>
      <c r="D544" s="4">
        <v>211</v>
      </c>
      <c r="E544" s="4">
        <v>166</v>
      </c>
      <c r="F544" s="4">
        <v>10</v>
      </c>
      <c r="G544" s="8">
        <f t="shared" si="72"/>
        <v>6.024096385542169</v>
      </c>
      <c r="H544" s="4">
        <v>35</v>
      </c>
      <c r="I544" s="8">
        <f t="shared" si="73"/>
        <v>16.587677725118482</v>
      </c>
      <c r="J544" s="4">
        <v>175</v>
      </c>
      <c r="K544" s="4">
        <v>36</v>
      </c>
      <c r="L544" s="7">
        <f t="shared" si="74"/>
        <v>82.938388625592424</v>
      </c>
      <c r="M544" s="7">
        <f t="shared" si="75"/>
        <v>17.061611374407583</v>
      </c>
      <c r="N544" s="4">
        <v>811</v>
      </c>
      <c r="O544" s="9">
        <f t="shared" si="76"/>
        <v>4.8855421686746991</v>
      </c>
      <c r="P544" s="4">
        <v>148</v>
      </c>
      <c r="Q544" s="4">
        <v>755</v>
      </c>
      <c r="R544" s="9">
        <f t="shared" si="77"/>
        <v>5.1013513513513518</v>
      </c>
      <c r="S544" s="4">
        <v>18</v>
      </c>
      <c r="T544" s="4">
        <v>56</v>
      </c>
      <c r="U544" s="7">
        <f t="shared" si="78"/>
        <v>3.1111111111111112</v>
      </c>
      <c r="V544" s="4">
        <v>0</v>
      </c>
      <c r="W544" s="8">
        <f t="shared" si="79"/>
        <v>0</v>
      </c>
      <c r="X544" s="4">
        <v>64</v>
      </c>
      <c r="Y544" s="7">
        <f t="shared" si="80"/>
        <v>38.554216867469883</v>
      </c>
      <c r="CO544" s="5"/>
      <c r="CP544" s="5"/>
    </row>
    <row r="545" spans="1:94" s="4" customFormat="1" x14ac:dyDescent="0.2">
      <c r="A545" s="4" t="s">
        <v>1491</v>
      </c>
      <c r="B545" s="4" t="s">
        <v>1492</v>
      </c>
      <c r="C545" s="4" t="s">
        <v>1493</v>
      </c>
      <c r="D545" s="4">
        <v>129</v>
      </c>
      <c r="E545" s="4">
        <v>104</v>
      </c>
      <c r="F545" s="4">
        <v>12</v>
      </c>
      <c r="G545" s="8">
        <f t="shared" si="72"/>
        <v>11.538461538461538</v>
      </c>
      <c r="H545" s="4">
        <v>13</v>
      </c>
      <c r="I545" s="8">
        <f t="shared" si="73"/>
        <v>10.077519379844961</v>
      </c>
      <c r="J545" s="4">
        <v>127</v>
      </c>
      <c r="K545" s="4">
        <v>1</v>
      </c>
      <c r="L545" s="7">
        <f t="shared" si="74"/>
        <v>98.449612403100772</v>
      </c>
      <c r="M545" s="7">
        <f t="shared" si="75"/>
        <v>0.77519379844961245</v>
      </c>
      <c r="N545" s="4">
        <v>499</v>
      </c>
      <c r="O545" s="9">
        <f t="shared" si="76"/>
        <v>4.7980769230769234</v>
      </c>
      <c r="P545" s="4">
        <v>103</v>
      </c>
      <c r="Q545" s="4">
        <v>498</v>
      </c>
      <c r="R545" s="9">
        <f t="shared" si="77"/>
        <v>4.8349514563106792</v>
      </c>
      <c r="S545" s="4">
        <v>0</v>
      </c>
      <c r="T545" s="4">
        <v>0</v>
      </c>
      <c r="U545" s="7" t="str">
        <f t="shared" si="78"/>
        <v/>
      </c>
      <c r="V545" s="4">
        <v>2</v>
      </c>
      <c r="W545" s="8">
        <f t="shared" si="79"/>
        <v>1.9230769230769231</v>
      </c>
      <c r="X545" s="4">
        <v>41</v>
      </c>
      <c r="Y545" s="7">
        <f t="shared" si="80"/>
        <v>39.42307692307692</v>
      </c>
      <c r="CO545" s="5"/>
      <c r="CP545" s="5"/>
    </row>
    <row r="546" spans="1:94" s="4" customFormat="1" x14ac:dyDescent="0.2">
      <c r="A546" s="4" t="s">
        <v>1494</v>
      </c>
      <c r="B546" s="4" t="s">
        <v>1495</v>
      </c>
      <c r="C546" s="4" t="s">
        <v>1496</v>
      </c>
      <c r="D546" s="4">
        <v>572.25396825396604</v>
      </c>
      <c r="E546" s="4">
        <v>535.99999999999704</v>
      </c>
      <c r="F546" s="4">
        <v>9.0634920634920597</v>
      </c>
      <c r="G546" s="8">
        <f t="shared" si="72"/>
        <v>1.6909500118455427</v>
      </c>
      <c r="H546" s="4">
        <v>27.1904761904762</v>
      </c>
      <c r="I546" s="8">
        <f t="shared" si="73"/>
        <v>4.7514700987462755</v>
      </c>
      <c r="J546" s="4">
        <v>504.23564457197602</v>
      </c>
      <c r="K546" s="4">
        <v>65.016476938294204</v>
      </c>
      <c r="L546" s="7">
        <f t="shared" si="74"/>
        <v>88.113962077095891</v>
      </c>
      <c r="M546" s="7">
        <f t="shared" si="75"/>
        <v>11.361472448442667</v>
      </c>
      <c r="N546" s="4">
        <v>2431.1887616634999</v>
      </c>
      <c r="O546" s="9">
        <f t="shared" si="76"/>
        <v>4.5357999284767043</v>
      </c>
      <c r="P546" s="4">
        <v>475.03105903405702</v>
      </c>
      <c r="Q546" s="4">
        <v>2264.6698785793701</v>
      </c>
      <c r="R546" s="9">
        <f t="shared" si="77"/>
        <v>4.7674143311479895</v>
      </c>
      <c r="S546" s="4">
        <v>58.974148895966202</v>
      </c>
      <c r="T546" s="4">
        <v>160.55475198781701</v>
      </c>
      <c r="U546" s="7">
        <f t="shared" si="78"/>
        <v>2.7224598403453832</v>
      </c>
      <c r="V546" s="4">
        <v>3.0077849814156901</v>
      </c>
      <c r="W546" s="8">
        <f t="shared" si="79"/>
        <v>0.56115391444322882</v>
      </c>
      <c r="X546" s="4">
        <v>140.429175889813</v>
      </c>
      <c r="Y546" s="7">
        <f t="shared" si="80"/>
        <v>26.199473113771226</v>
      </c>
      <c r="CO546" s="5"/>
      <c r="CP546" s="5"/>
    </row>
    <row r="547" spans="1:94" s="4" customFormat="1" x14ac:dyDescent="0.2">
      <c r="A547" s="4" t="s">
        <v>1497</v>
      </c>
      <c r="B547" s="4" t="s">
        <v>1498</v>
      </c>
      <c r="C547" s="4" t="s">
        <v>1499</v>
      </c>
      <c r="D547" s="4">
        <v>385.75249999661202</v>
      </c>
      <c r="E547" s="4">
        <v>352.99999999661202</v>
      </c>
      <c r="F547" s="4">
        <v>17.864999999999998</v>
      </c>
      <c r="G547" s="8">
        <f t="shared" si="72"/>
        <v>5.0609065156293092</v>
      </c>
      <c r="H547" s="4">
        <v>14.887499999999999</v>
      </c>
      <c r="I547" s="8">
        <f t="shared" si="73"/>
        <v>3.8593398617327832</v>
      </c>
      <c r="J547" s="4">
        <v>375.84802895591002</v>
      </c>
      <c r="K547" s="4">
        <v>8.9140086306212503</v>
      </c>
      <c r="L547" s="7">
        <f t="shared" si="74"/>
        <v>97.432428554373871</v>
      </c>
      <c r="M547" s="7">
        <f t="shared" si="75"/>
        <v>2.3108103332316809</v>
      </c>
      <c r="N547" s="4">
        <v>1644.5872086663201</v>
      </c>
      <c r="O547" s="9">
        <f t="shared" si="76"/>
        <v>4.6588872767198426</v>
      </c>
      <c r="P547" s="4">
        <v>344.08802895590998</v>
      </c>
      <c r="Q547" s="4">
        <v>1617.8401625273</v>
      </c>
      <c r="R547" s="9">
        <f t="shared" si="77"/>
        <v>4.7018205412040164</v>
      </c>
      <c r="S547" s="4">
        <v>7.9215086306212497</v>
      </c>
      <c r="T547" s="4">
        <v>24.766121318860499</v>
      </c>
      <c r="U547" s="7">
        <f t="shared" si="78"/>
        <v>3.1264399843137203</v>
      </c>
      <c r="V547" s="4">
        <v>0</v>
      </c>
      <c r="W547" s="8">
        <f t="shared" si="79"/>
        <v>0</v>
      </c>
      <c r="X547" s="4">
        <v>110.164633752523</v>
      </c>
      <c r="Y547" s="7">
        <f t="shared" si="80"/>
        <v>31.208111544923607</v>
      </c>
      <c r="CO547" s="5"/>
      <c r="CP547" s="5"/>
    </row>
    <row r="548" spans="1:94" s="4" customFormat="1" x14ac:dyDescent="0.2">
      <c r="A548" s="4" t="s">
        <v>1500</v>
      </c>
      <c r="B548" s="4" t="s">
        <v>1501</v>
      </c>
      <c r="C548" s="4" t="s">
        <v>1502</v>
      </c>
      <c r="D548" s="4">
        <v>28.3333333333333</v>
      </c>
      <c r="E548" s="4">
        <v>19</v>
      </c>
      <c r="F548" s="4">
        <v>8.4</v>
      </c>
      <c r="G548" s="8">
        <f t="shared" si="72"/>
        <v>44.210526315789473</v>
      </c>
      <c r="H548" s="4">
        <v>0.93333333333333302</v>
      </c>
      <c r="I548" s="8">
        <f t="shared" si="73"/>
        <v>3.294117647058826</v>
      </c>
      <c r="J548" s="4">
        <v>27.3333333333333</v>
      </c>
      <c r="K548" s="4">
        <v>1</v>
      </c>
      <c r="L548" s="7">
        <f t="shared" si="74"/>
        <v>96.470588235294102</v>
      </c>
      <c r="M548" s="7">
        <f t="shared" si="75"/>
        <v>3.5294117647058867</v>
      </c>
      <c r="N548" s="4">
        <v>85</v>
      </c>
      <c r="O548" s="9">
        <f t="shared" si="76"/>
        <v>4.4736842105263159</v>
      </c>
      <c r="P548" s="4">
        <v>18</v>
      </c>
      <c r="Q548" s="4">
        <v>82</v>
      </c>
      <c r="R548" s="9">
        <f t="shared" si="77"/>
        <v>4.5555555555555554</v>
      </c>
      <c r="S548" s="4">
        <v>1</v>
      </c>
      <c r="T548" s="4">
        <v>3</v>
      </c>
      <c r="U548" s="7">
        <f t="shared" si="78"/>
        <v>3</v>
      </c>
      <c r="V548" s="4">
        <v>0</v>
      </c>
      <c r="W548" s="8">
        <f t="shared" si="79"/>
        <v>0</v>
      </c>
      <c r="X548" s="4">
        <v>6</v>
      </c>
      <c r="Y548" s="7">
        <f t="shared" si="80"/>
        <v>31.578947368421051</v>
      </c>
      <c r="CO548" s="5"/>
      <c r="CP548" s="5"/>
    </row>
    <row r="549" spans="1:94" s="4" customFormat="1" x14ac:dyDescent="0.2">
      <c r="A549" s="4" t="s">
        <v>1503</v>
      </c>
      <c r="B549" s="4" t="s">
        <v>1504</v>
      </c>
      <c r="C549" s="4" t="s">
        <v>1505</v>
      </c>
      <c r="D549" s="4">
        <v>714</v>
      </c>
      <c r="E549" s="4">
        <v>572</v>
      </c>
      <c r="F549" s="4">
        <v>75</v>
      </c>
      <c r="G549" s="8">
        <f t="shared" si="72"/>
        <v>13.111888111888112</v>
      </c>
      <c r="H549" s="4">
        <v>67</v>
      </c>
      <c r="I549" s="8">
        <f t="shared" si="73"/>
        <v>9.3837535014005606</v>
      </c>
      <c r="J549" s="4">
        <v>648</v>
      </c>
      <c r="K549" s="4">
        <v>61</v>
      </c>
      <c r="L549" s="7">
        <f t="shared" si="74"/>
        <v>90.756302521008408</v>
      </c>
      <c r="M549" s="7">
        <f t="shared" si="75"/>
        <v>8.5434173669467786</v>
      </c>
      <c r="N549" s="4">
        <v>2790</v>
      </c>
      <c r="O549" s="9">
        <f t="shared" si="76"/>
        <v>4.8776223776223775</v>
      </c>
      <c r="P549" s="4">
        <v>520</v>
      </c>
      <c r="Q549" s="4">
        <v>2617</v>
      </c>
      <c r="R549" s="9">
        <f t="shared" si="77"/>
        <v>5.032692307692308</v>
      </c>
      <c r="S549" s="4">
        <v>49</v>
      </c>
      <c r="T549" s="4">
        <v>165</v>
      </c>
      <c r="U549" s="7">
        <f t="shared" si="78"/>
        <v>3.3673469387755102</v>
      </c>
      <c r="V549" s="4">
        <v>2</v>
      </c>
      <c r="W549" s="8">
        <f t="shared" si="79"/>
        <v>0.34965034965034963</v>
      </c>
      <c r="X549" s="4">
        <v>215</v>
      </c>
      <c r="Y549" s="7">
        <f t="shared" si="80"/>
        <v>37.587412587412587</v>
      </c>
      <c r="CO549" s="5"/>
      <c r="CP549" s="5"/>
    </row>
    <row r="550" spans="1:94" s="4" customFormat="1" x14ac:dyDescent="0.2">
      <c r="A550" s="4" t="s">
        <v>1506</v>
      </c>
      <c r="B550" s="4" t="s">
        <v>1507</v>
      </c>
      <c r="C550" s="4" t="s">
        <v>1508</v>
      </c>
      <c r="D550" s="4">
        <v>34</v>
      </c>
      <c r="E550" s="4">
        <v>26</v>
      </c>
      <c r="F550" s="4">
        <v>8</v>
      </c>
      <c r="G550" s="8">
        <f t="shared" si="72"/>
        <v>30.76923076923077</v>
      </c>
      <c r="H550" s="4">
        <v>0</v>
      </c>
      <c r="I550" s="8">
        <f t="shared" si="73"/>
        <v>0</v>
      </c>
      <c r="J550" s="4">
        <v>33</v>
      </c>
      <c r="K550" s="4">
        <v>1</v>
      </c>
      <c r="L550" s="7">
        <f t="shared" si="74"/>
        <v>97.058823529411768</v>
      </c>
      <c r="M550" s="7">
        <f t="shared" si="75"/>
        <v>2.9411764705882355</v>
      </c>
      <c r="N550" s="4">
        <v>145</v>
      </c>
      <c r="O550" s="9">
        <f t="shared" si="76"/>
        <v>5.5769230769230766</v>
      </c>
      <c r="P550" s="4">
        <v>25</v>
      </c>
      <c r="Q550" s="4">
        <v>142</v>
      </c>
      <c r="R550" s="9">
        <f t="shared" si="77"/>
        <v>5.68</v>
      </c>
      <c r="S550" s="4">
        <v>1</v>
      </c>
      <c r="T550" s="4">
        <v>3</v>
      </c>
      <c r="U550" s="7">
        <f t="shared" si="78"/>
        <v>3</v>
      </c>
      <c r="V550" s="4">
        <v>0</v>
      </c>
      <c r="W550" s="8">
        <f t="shared" si="79"/>
        <v>0</v>
      </c>
      <c r="X550" s="4">
        <v>15</v>
      </c>
      <c r="Y550" s="7">
        <f t="shared" si="80"/>
        <v>57.692307692307693</v>
      </c>
      <c r="CO550" s="5"/>
      <c r="CP550" s="5"/>
    </row>
    <row r="551" spans="1:94" s="4" customFormat="1" x14ac:dyDescent="0.2">
      <c r="A551" s="4" t="s">
        <v>1509</v>
      </c>
      <c r="B551" s="4" t="s">
        <v>1510</v>
      </c>
      <c r="C551" s="4" t="s">
        <v>1511</v>
      </c>
      <c r="D551" s="4">
        <v>771.03503074683204</v>
      </c>
      <c r="E551" s="4">
        <v>741.60444055564301</v>
      </c>
      <c r="F551" s="4">
        <v>0.949373877135119</v>
      </c>
      <c r="G551" s="8">
        <f t="shared" si="72"/>
        <v>0.12801620718773013</v>
      </c>
      <c r="H551" s="4">
        <v>28.481216314053601</v>
      </c>
      <c r="I551" s="8">
        <f t="shared" si="73"/>
        <v>3.6938939449309349</v>
      </c>
      <c r="J551" s="4">
        <v>710.25941258864202</v>
      </c>
      <c r="K551" s="4">
        <v>57.859123749077099</v>
      </c>
      <c r="L551" s="7">
        <f t="shared" si="74"/>
        <v>92.117657987689327</v>
      </c>
      <c r="M551" s="7">
        <f t="shared" si="75"/>
        <v>7.5040849561704333</v>
      </c>
      <c r="N551" s="4">
        <v>3807.3617896431001</v>
      </c>
      <c r="O551" s="9">
        <f t="shared" si="76"/>
        <v>5.1339522546419163</v>
      </c>
      <c r="P551" s="4">
        <v>686.52506566026398</v>
      </c>
      <c r="Q551" s="4">
        <v>3655.8935086808001</v>
      </c>
      <c r="R551" s="9">
        <f t="shared" si="77"/>
        <v>5.325214899713461</v>
      </c>
      <c r="S551" s="4">
        <v>53.112254363401497</v>
      </c>
      <c r="T551" s="4">
        <v>147.53403989833799</v>
      </c>
      <c r="U551" s="7">
        <f t="shared" si="78"/>
        <v>2.777777777777787</v>
      </c>
      <c r="V551" s="4">
        <v>0.98356026598891699</v>
      </c>
      <c r="W551" s="8">
        <f t="shared" si="79"/>
        <v>0.13262599469496028</v>
      </c>
      <c r="X551" s="4">
        <v>350.147454692054</v>
      </c>
      <c r="Y551" s="7">
        <f t="shared" si="80"/>
        <v>47.214854111405806</v>
      </c>
      <c r="CO551" s="5"/>
      <c r="CP551" s="5"/>
    </row>
    <row r="552" spans="1:94" s="4" customFormat="1" x14ac:dyDescent="0.2">
      <c r="A552" s="4" t="s">
        <v>1512</v>
      </c>
      <c r="B552" s="4" t="s">
        <v>1513</v>
      </c>
      <c r="C552" s="4" t="s">
        <v>1514</v>
      </c>
      <c r="D552" s="4">
        <v>858.37097604253097</v>
      </c>
      <c r="E552" s="4">
        <v>782.78577336642002</v>
      </c>
      <c r="F552" s="4">
        <v>9.3187236176027994</v>
      </c>
      <c r="G552" s="8">
        <f t="shared" si="72"/>
        <v>1.1904564358045289</v>
      </c>
      <c r="H552" s="4">
        <v>66.266479058508807</v>
      </c>
      <c r="I552" s="8">
        <f t="shared" si="73"/>
        <v>7.7200279259238842</v>
      </c>
      <c r="J552" s="4">
        <v>777.27649457894995</v>
      </c>
      <c r="K552" s="4">
        <v>80.101098502456395</v>
      </c>
      <c r="L552" s="7">
        <f t="shared" si="74"/>
        <v>90.552513571991639</v>
      </c>
      <c r="M552" s="7">
        <f t="shared" si="75"/>
        <v>9.3317575661467274</v>
      </c>
      <c r="N552" s="4">
        <v>3761.9412737799898</v>
      </c>
      <c r="O552" s="9">
        <f t="shared" si="76"/>
        <v>4.8058375634517754</v>
      </c>
      <c r="P552" s="4">
        <v>717.222497932176</v>
      </c>
      <c r="Q552" s="4">
        <v>3573.1985111662598</v>
      </c>
      <c r="R552" s="9">
        <f t="shared" si="77"/>
        <v>4.9819944598337997</v>
      </c>
      <c r="S552" s="4">
        <v>64.569892473118401</v>
      </c>
      <c r="T552" s="4">
        <v>186.75599669148099</v>
      </c>
      <c r="U552" s="7">
        <f t="shared" si="78"/>
        <v>2.8923076923076936</v>
      </c>
      <c r="V552" s="4">
        <v>0</v>
      </c>
      <c r="W552" s="8">
        <f t="shared" si="79"/>
        <v>0</v>
      </c>
      <c r="X552" s="4">
        <v>319.86931348221702</v>
      </c>
      <c r="Y552" s="7">
        <f t="shared" si="80"/>
        <v>40.862944162436513</v>
      </c>
      <c r="CO552" s="5"/>
      <c r="CP552" s="5"/>
    </row>
    <row r="553" spans="1:94" s="4" customFormat="1" x14ac:dyDescent="0.2">
      <c r="A553" s="4" t="s">
        <v>1515</v>
      </c>
      <c r="B553" s="4" t="s">
        <v>1516</v>
      </c>
      <c r="C553" s="4" t="s">
        <v>1517</v>
      </c>
      <c r="D553" s="4">
        <v>135.55092592592601</v>
      </c>
      <c r="E553" s="4">
        <v>96.550925925925895</v>
      </c>
      <c r="F553" s="4">
        <v>33</v>
      </c>
      <c r="G553" s="8">
        <f t="shared" si="72"/>
        <v>34.178853991848491</v>
      </c>
      <c r="H553" s="4">
        <v>6</v>
      </c>
      <c r="I553" s="8">
        <f t="shared" si="73"/>
        <v>4.4263806824003522</v>
      </c>
      <c r="J553" s="4">
        <v>126.587962962963</v>
      </c>
      <c r="K553" s="4">
        <v>3.9861111111111098</v>
      </c>
      <c r="L553" s="7">
        <f t="shared" si="74"/>
        <v>93.387752313945128</v>
      </c>
      <c r="M553" s="7">
        <f t="shared" si="75"/>
        <v>2.9406742033539368</v>
      </c>
      <c r="N553" s="4">
        <v>454.88425925925901</v>
      </c>
      <c r="O553" s="9">
        <f t="shared" si="76"/>
        <v>4.7113402061855663</v>
      </c>
      <c r="P553" s="4">
        <v>88.587962962962905</v>
      </c>
      <c r="Q553" s="4">
        <v>428.00925925925901</v>
      </c>
      <c r="R553" s="9">
        <f t="shared" si="77"/>
        <v>4.8314606741573041</v>
      </c>
      <c r="S553" s="4">
        <v>2.9861111111111098</v>
      </c>
      <c r="T553" s="4">
        <v>11.9444444444444</v>
      </c>
      <c r="U553" s="7">
        <f t="shared" si="78"/>
        <v>3.9999999999999871</v>
      </c>
      <c r="V553" s="4">
        <v>1.99074074074074</v>
      </c>
      <c r="W553" s="8">
        <f t="shared" si="79"/>
        <v>2.0618556701030926</v>
      </c>
      <c r="X553" s="4">
        <v>49.768518518518498</v>
      </c>
      <c r="Y553" s="7">
        <f t="shared" si="80"/>
        <v>51.546391752577314</v>
      </c>
      <c r="CO553" s="5"/>
      <c r="CP553" s="5"/>
    </row>
    <row r="554" spans="1:94" s="4" customFormat="1" x14ac:dyDescent="0.2">
      <c r="A554" s="4" t="s">
        <v>1518</v>
      </c>
      <c r="B554" s="4" t="s">
        <v>1519</v>
      </c>
      <c r="C554" s="4" t="s">
        <v>1520</v>
      </c>
      <c r="D554" s="4">
        <v>1763.52159553774</v>
      </c>
      <c r="E554" s="4">
        <v>1236.9091754204001</v>
      </c>
      <c r="F554" s="4">
        <v>48.039969924452102</v>
      </c>
      <c r="G554" s="8">
        <f t="shared" si="72"/>
        <v>3.8838720642624627</v>
      </c>
      <c r="H554" s="4">
        <v>478.572450192887</v>
      </c>
      <c r="I554" s="8">
        <f t="shared" si="73"/>
        <v>27.137317252242593</v>
      </c>
      <c r="J554" s="4">
        <v>346.158782309424</v>
      </c>
      <c r="K554" s="4">
        <v>1416.3627957687299</v>
      </c>
      <c r="L554" s="7">
        <f t="shared" si="74"/>
        <v>19.628837162261792</v>
      </c>
      <c r="M554" s="7">
        <f t="shared" si="75"/>
        <v>80.314457126726992</v>
      </c>
      <c r="N554" s="4">
        <v>3822.3301775642499</v>
      </c>
      <c r="O554" s="9">
        <f t="shared" si="76"/>
        <v>3.0902270381049752</v>
      </c>
      <c r="P554" s="4">
        <v>238.909848479256</v>
      </c>
      <c r="Q554" s="4">
        <v>1117.3760306934</v>
      </c>
      <c r="R554" s="9">
        <f t="shared" si="77"/>
        <v>4.6769776876335811</v>
      </c>
      <c r="S554" s="4">
        <v>996.99930948156202</v>
      </c>
      <c r="T554" s="4">
        <v>2700.9540770325402</v>
      </c>
      <c r="U554" s="7">
        <f t="shared" si="78"/>
        <v>2.709083197296327</v>
      </c>
      <c r="V554" s="4">
        <v>91.734032483957805</v>
      </c>
      <c r="W554" s="8">
        <f t="shared" si="79"/>
        <v>7.4163919475154092</v>
      </c>
      <c r="X554" s="4">
        <v>86.887187138534102</v>
      </c>
      <c r="Y554" s="7">
        <f t="shared" si="80"/>
        <v>7.0245405940175782</v>
      </c>
      <c r="CO554" s="5"/>
      <c r="CP554" s="5"/>
    </row>
    <row r="555" spans="1:94" s="4" customFormat="1" x14ac:dyDescent="0.2">
      <c r="A555" s="4" t="s">
        <v>1521</v>
      </c>
      <c r="B555" s="4" t="s">
        <v>1519</v>
      </c>
      <c r="C555" s="4" t="s">
        <v>1520</v>
      </c>
      <c r="D555" s="4">
        <v>892.01321307272599</v>
      </c>
      <c r="E555" s="4">
        <v>756.79388437878299</v>
      </c>
      <c r="F555" s="4">
        <v>32.114215369554898</v>
      </c>
      <c r="G555" s="8">
        <f t="shared" si="72"/>
        <v>4.2434559835160366</v>
      </c>
      <c r="H555" s="4">
        <v>103.10511332438701</v>
      </c>
      <c r="I555" s="8">
        <f t="shared" si="73"/>
        <v>11.558697989373934</v>
      </c>
      <c r="J555" s="4">
        <v>509.25695509563201</v>
      </c>
      <c r="K555" s="4">
        <v>382.75625797709398</v>
      </c>
      <c r="L555" s="7">
        <f t="shared" si="74"/>
        <v>57.090741216869418</v>
      </c>
      <c r="M555" s="7">
        <f t="shared" si="75"/>
        <v>42.909258783130582</v>
      </c>
      <c r="N555" s="4">
        <v>3429.30459713863</v>
      </c>
      <c r="O555" s="9">
        <f t="shared" si="76"/>
        <v>4.5313587595301295</v>
      </c>
      <c r="P555" s="4">
        <v>432.17278227193702</v>
      </c>
      <c r="Q555" s="4">
        <v>2236.2619989529298</v>
      </c>
      <c r="R555" s="9">
        <f t="shared" si="77"/>
        <v>5.1744628321961326</v>
      </c>
      <c r="S555" s="4">
        <v>324.62110210684602</v>
      </c>
      <c r="T555" s="4">
        <v>1193.0425981856999</v>
      </c>
      <c r="U555" s="7">
        <f t="shared" si="78"/>
        <v>3.6751849785570041</v>
      </c>
      <c r="V555" s="4">
        <v>3.3134470040369002</v>
      </c>
      <c r="W555" s="8">
        <f t="shared" si="79"/>
        <v>0.43782687366147988</v>
      </c>
      <c r="X555" s="4">
        <v>126.842009912541</v>
      </c>
      <c r="Y555" s="7">
        <f t="shared" si="80"/>
        <v>16.760443303087698</v>
      </c>
      <c r="CO555" s="5"/>
      <c r="CP555" s="5"/>
    </row>
    <row r="556" spans="1:94" s="4" customFormat="1" x14ac:dyDescent="0.2">
      <c r="A556" s="4" t="s">
        <v>1522</v>
      </c>
      <c r="B556" s="4" t="s">
        <v>1519</v>
      </c>
      <c r="C556" s="4" t="s">
        <v>1520</v>
      </c>
      <c r="D556" s="4">
        <v>1080.01594511902</v>
      </c>
      <c r="E556" s="4">
        <v>913.27496693898399</v>
      </c>
      <c r="F556" s="4">
        <v>16.260938072571602</v>
      </c>
      <c r="G556" s="8">
        <f t="shared" si="72"/>
        <v>1.7805084625360148</v>
      </c>
      <c r="H556" s="4">
        <v>150.48004010746001</v>
      </c>
      <c r="I556" s="8">
        <f t="shared" si="73"/>
        <v>13.933131338248604</v>
      </c>
      <c r="J556" s="4">
        <v>534.11924936957098</v>
      </c>
      <c r="K556" s="4">
        <v>544.91238403200498</v>
      </c>
      <c r="L556" s="7">
        <f t="shared" si="74"/>
        <v>49.454755902766777</v>
      </c>
      <c r="M556" s="7">
        <f t="shared" si="75"/>
        <v>50.454105468966432</v>
      </c>
      <c r="N556" s="4">
        <v>3521.1098539290001</v>
      </c>
      <c r="O556" s="9">
        <f t="shared" si="76"/>
        <v>3.8554761505515414</v>
      </c>
      <c r="P556" s="4">
        <v>462.01155695738203</v>
      </c>
      <c r="Q556" s="4">
        <v>2104.3847774086698</v>
      </c>
      <c r="R556" s="9">
        <f t="shared" si="77"/>
        <v>4.5548314662673848</v>
      </c>
      <c r="S556" s="4">
        <v>451.26340998160202</v>
      </c>
      <c r="T556" s="4">
        <v>1416.72507652033</v>
      </c>
      <c r="U556" s="7">
        <f t="shared" si="78"/>
        <v>3.1394636595466268</v>
      </c>
      <c r="V556" s="4">
        <v>1.98434636268833</v>
      </c>
      <c r="W556" s="8">
        <f t="shared" si="79"/>
        <v>0.21727808540939725</v>
      </c>
      <c r="X556" s="4">
        <v>72.837368206673403</v>
      </c>
      <c r="Y556" s="7">
        <f t="shared" si="80"/>
        <v>7.9754039958854666</v>
      </c>
      <c r="CO556" s="5"/>
      <c r="CP556" s="5"/>
    </row>
    <row r="557" spans="1:94" s="4" customFormat="1" x14ac:dyDescent="0.2">
      <c r="A557" s="4" t="s">
        <v>1523</v>
      </c>
      <c r="B557" s="4" t="s">
        <v>1519</v>
      </c>
      <c r="C557" s="4" t="s">
        <v>1520</v>
      </c>
      <c r="D557" s="4">
        <v>1896.02716580019</v>
      </c>
      <c r="E557" s="4">
        <v>1555.9523418020101</v>
      </c>
      <c r="F557" s="4">
        <v>60.924040880310997</v>
      </c>
      <c r="G557" s="8">
        <f t="shared" si="72"/>
        <v>3.9155467197505835</v>
      </c>
      <c r="H557" s="4">
        <v>279.15078311786999</v>
      </c>
      <c r="I557" s="8">
        <f t="shared" si="73"/>
        <v>14.722931620025525</v>
      </c>
      <c r="J557" s="4">
        <v>1229.67690565153</v>
      </c>
      <c r="K557" s="4">
        <v>661.62207741760903</v>
      </c>
      <c r="L557" s="7">
        <f t="shared" si="74"/>
        <v>64.855447634504912</v>
      </c>
      <c r="M557" s="7">
        <f t="shared" si="75"/>
        <v>34.895179212180821</v>
      </c>
      <c r="N557" s="4">
        <v>6316.90453863723</v>
      </c>
      <c r="O557" s="9">
        <f t="shared" si="76"/>
        <v>4.0598316342526095</v>
      </c>
      <c r="P557" s="4">
        <v>1066.8658592853601</v>
      </c>
      <c r="Q557" s="4">
        <v>4993.8503641689404</v>
      </c>
      <c r="R557" s="9">
        <f t="shared" si="77"/>
        <v>4.680860598083127</v>
      </c>
      <c r="S557" s="4">
        <v>489.08648251664903</v>
      </c>
      <c r="T557" s="4">
        <v>1323.0541744682901</v>
      </c>
      <c r="U557" s="7">
        <f t="shared" si="78"/>
        <v>2.7051538363120717</v>
      </c>
      <c r="V557" s="4">
        <v>57.430690769575499</v>
      </c>
      <c r="W557" s="8">
        <f t="shared" si="79"/>
        <v>3.6910314812767808</v>
      </c>
      <c r="X557" s="4">
        <v>234.20333590195199</v>
      </c>
      <c r="Y557" s="7">
        <f t="shared" si="80"/>
        <v>15.052089296688342</v>
      </c>
      <c r="CO557" s="5"/>
      <c r="CP557" s="5"/>
    </row>
    <row r="558" spans="1:94" s="4" customFormat="1" x14ac:dyDescent="0.2">
      <c r="A558" s="4" t="s">
        <v>1524</v>
      </c>
      <c r="B558" s="4" t="s">
        <v>1519</v>
      </c>
      <c r="C558" s="4" t="s">
        <v>1520</v>
      </c>
      <c r="D558" s="4">
        <v>199.50291231865501</v>
      </c>
      <c r="E558" s="4">
        <v>166.806388873987</v>
      </c>
      <c r="F558" s="4">
        <v>11.2472921404995</v>
      </c>
      <c r="G558" s="8">
        <f t="shared" si="72"/>
        <v>6.7427226357595975</v>
      </c>
      <c r="H558" s="4">
        <v>21.4492313041684</v>
      </c>
      <c r="I558" s="8">
        <f t="shared" si="73"/>
        <v>10.751337439078949</v>
      </c>
      <c r="J558" s="4">
        <v>169.09400731928901</v>
      </c>
      <c r="K558" s="4">
        <v>29.408887539785201</v>
      </c>
      <c r="L558" s="7">
        <f t="shared" si="74"/>
        <v>84.757663612050166</v>
      </c>
      <c r="M558" s="7">
        <f t="shared" si="75"/>
        <v>14.741081820806709</v>
      </c>
      <c r="N558" s="4">
        <v>704.36553233595896</v>
      </c>
      <c r="O558" s="9">
        <f t="shared" si="76"/>
        <v>4.2226532034577415</v>
      </c>
      <c r="P558" s="4">
        <v>141.89872931225</v>
      </c>
      <c r="Q558" s="4">
        <v>613.73754214397798</v>
      </c>
      <c r="R558" s="9">
        <f t="shared" si="77"/>
        <v>4.3251799724960227</v>
      </c>
      <c r="S558" s="4">
        <v>23.907642102156899</v>
      </c>
      <c r="T558" s="4">
        <v>84.627885434500399</v>
      </c>
      <c r="U558" s="7">
        <f t="shared" si="78"/>
        <v>3.5397838512425048</v>
      </c>
      <c r="V558" s="4">
        <v>0</v>
      </c>
      <c r="W558" s="8">
        <f t="shared" si="79"/>
        <v>0</v>
      </c>
      <c r="X558" s="4">
        <v>27.3594756624056</v>
      </c>
      <c r="Y558" s="7">
        <f t="shared" si="80"/>
        <v>16.401935109976016</v>
      </c>
      <c r="CO558" s="5"/>
      <c r="CP558" s="5"/>
    </row>
    <row r="559" spans="1:94" s="4" customFormat="1" x14ac:dyDescent="0.2">
      <c r="A559" s="4" t="s">
        <v>1525</v>
      </c>
      <c r="B559" s="4" t="s">
        <v>1519</v>
      </c>
      <c r="C559" s="4" t="s">
        <v>1520</v>
      </c>
      <c r="D559" s="4">
        <v>1264.0192388913199</v>
      </c>
      <c r="E559" s="4">
        <v>1101.9295509835999</v>
      </c>
      <c r="F559" s="4">
        <v>35.226948246363897</v>
      </c>
      <c r="G559" s="8">
        <f t="shared" si="72"/>
        <v>3.1968421406722198</v>
      </c>
      <c r="H559" s="4">
        <v>126.862739661364</v>
      </c>
      <c r="I559" s="8">
        <f t="shared" si="73"/>
        <v>10.036456389116054</v>
      </c>
      <c r="J559" s="4">
        <v>968.00504737032099</v>
      </c>
      <c r="K559" s="4">
        <v>292.86414231309902</v>
      </c>
      <c r="L559" s="7">
        <f t="shared" si="74"/>
        <v>76.581512178514387</v>
      </c>
      <c r="M559" s="7">
        <f t="shared" si="75"/>
        <v>23.169278860816409</v>
      </c>
      <c r="N559" s="4">
        <v>5020.3716001671301</v>
      </c>
      <c r="O559" s="9">
        <f t="shared" si="76"/>
        <v>4.5559823635602346</v>
      </c>
      <c r="P559" s="4">
        <v>858.55129898224095</v>
      </c>
      <c r="Q559" s="4">
        <v>4239.8208926391599</v>
      </c>
      <c r="R559" s="9">
        <f t="shared" si="77"/>
        <v>4.9383431108487095</v>
      </c>
      <c r="S559" s="4">
        <v>240.228202793452</v>
      </c>
      <c r="T559" s="4">
        <v>767.95051069635599</v>
      </c>
      <c r="U559" s="7">
        <f t="shared" si="78"/>
        <v>3.1967541769300052</v>
      </c>
      <c r="V559" s="4">
        <v>0</v>
      </c>
      <c r="W559" s="8">
        <f t="shared" si="79"/>
        <v>0</v>
      </c>
      <c r="X559" s="4">
        <v>308.03179516898598</v>
      </c>
      <c r="Y559" s="7">
        <f t="shared" si="80"/>
        <v>27.953855570352196</v>
      </c>
      <c r="CO559" s="5"/>
      <c r="CP559" s="5"/>
    </row>
    <row r="560" spans="1:94" s="4" customFormat="1" x14ac:dyDescent="0.2">
      <c r="A560" s="4" t="s">
        <v>1526</v>
      </c>
      <c r="B560" s="4" t="s">
        <v>1527</v>
      </c>
      <c r="C560" s="4" t="s">
        <v>1528</v>
      </c>
      <c r="D560" s="4">
        <v>1127.3470149249699</v>
      </c>
      <c r="E560" s="4">
        <v>1056.9999999996</v>
      </c>
      <c r="F560" s="4">
        <v>16.552238805970099</v>
      </c>
      <c r="G560" s="8">
        <f t="shared" si="72"/>
        <v>1.5659639362323898</v>
      </c>
      <c r="H560" s="4">
        <v>53.794776119402798</v>
      </c>
      <c r="I560" s="8">
        <f t="shared" si="73"/>
        <v>4.7718027729893873</v>
      </c>
      <c r="J560" s="4">
        <v>908.25791135783697</v>
      </c>
      <c r="K560" s="4">
        <v>215.906547260325</v>
      </c>
      <c r="L560" s="7">
        <f t="shared" si="74"/>
        <v>80.565957006440087</v>
      </c>
      <c r="M560" s="7">
        <f t="shared" si="75"/>
        <v>19.151738054204593</v>
      </c>
      <c r="N560" s="4">
        <v>4813.2064117902501</v>
      </c>
      <c r="O560" s="9">
        <f t="shared" si="76"/>
        <v>4.5536484501344097</v>
      </c>
      <c r="P560" s="4">
        <v>872.04988896977704</v>
      </c>
      <c r="Q560" s="4">
        <v>4385.8482515895903</v>
      </c>
      <c r="R560" s="9">
        <f t="shared" si="77"/>
        <v>5.0293547503009801</v>
      </c>
      <c r="S560" s="4">
        <v>181.76755472301099</v>
      </c>
      <c r="T560" s="4">
        <v>418.897324171425</v>
      </c>
      <c r="U560" s="7">
        <f t="shared" si="78"/>
        <v>2.3045769901551876</v>
      </c>
      <c r="V560" s="4">
        <v>13.0419946942332</v>
      </c>
      <c r="W560" s="8">
        <f t="shared" si="79"/>
        <v>1.233868939852236</v>
      </c>
      <c r="X560" s="4">
        <v>315.93810436235401</v>
      </c>
      <c r="Y560" s="7">
        <f t="shared" si="80"/>
        <v>29.890076098625691</v>
      </c>
      <c r="CO560" s="5"/>
      <c r="CP560" s="5"/>
    </row>
    <row r="561" spans="1:94" s="4" customFormat="1" x14ac:dyDescent="0.2">
      <c r="A561" s="4" t="s">
        <v>1529</v>
      </c>
      <c r="B561" s="4" t="s">
        <v>1530</v>
      </c>
      <c r="C561" s="4" t="s">
        <v>1531</v>
      </c>
      <c r="D561" s="4">
        <v>46.1086956521739</v>
      </c>
      <c r="E561" s="4">
        <v>41</v>
      </c>
      <c r="F561" s="4">
        <v>5.1086956521738998</v>
      </c>
      <c r="G561" s="8">
        <f t="shared" si="72"/>
        <v>12.460233297985122</v>
      </c>
      <c r="H561" s="4">
        <v>0</v>
      </c>
      <c r="I561" s="8">
        <f t="shared" si="73"/>
        <v>0</v>
      </c>
      <c r="J561" s="4">
        <v>45.1086956521739</v>
      </c>
      <c r="K561" s="4">
        <v>1</v>
      </c>
      <c r="L561" s="7">
        <f t="shared" si="74"/>
        <v>97.831211692597833</v>
      </c>
      <c r="M561" s="7">
        <f t="shared" si="75"/>
        <v>2.1687883074021692</v>
      </c>
      <c r="N561" s="4">
        <v>221</v>
      </c>
      <c r="O561" s="9">
        <f t="shared" si="76"/>
        <v>5.3902439024390247</v>
      </c>
      <c r="P561" s="4">
        <v>40</v>
      </c>
      <c r="Q561" s="4">
        <v>218</v>
      </c>
      <c r="R561" s="9">
        <f t="shared" si="77"/>
        <v>5.45</v>
      </c>
      <c r="S561" s="4">
        <v>1</v>
      </c>
      <c r="T561" s="4">
        <v>3</v>
      </c>
      <c r="U561" s="7">
        <f t="shared" si="78"/>
        <v>3</v>
      </c>
      <c r="V561" s="4">
        <v>0</v>
      </c>
      <c r="W561" s="8">
        <f t="shared" si="79"/>
        <v>0</v>
      </c>
      <c r="X561" s="4">
        <v>24</v>
      </c>
      <c r="Y561" s="7">
        <f t="shared" si="80"/>
        <v>58.536585365853661</v>
      </c>
      <c r="CO561" s="5"/>
      <c r="CP561" s="5"/>
    </row>
    <row r="562" spans="1:94" s="4" customFormat="1" x14ac:dyDescent="0.2">
      <c r="A562" s="4" t="s">
        <v>1532</v>
      </c>
      <c r="B562" s="4" t="s">
        <v>1533</v>
      </c>
      <c r="C562" s="4" t="s">
        <v>1534</v>
      </c>
      <c r="D562" s="4">
        <v>498</v>
      </c>
      <c r="E562" s="4">
        <v>473</v>
      </c>
      <c r="F562" s="4">
        <v>5</v>
      </c>
      <c r="G562" s="8">
        <f t="shared" si="72"/>
        <v>1.0570824524312896</v>
      </c>
      <c r="H562" s="4">
        <v>20</v>
      </c>
      <c r="I562" s="8">
        <f t="shared" si="73"/>
        <v>4.0160642570281126</v>
      </c>
      <c r="J562" s="4">
        <v>462</v>
      </c>
      <c r="K562" s="4">
        <v>33</v>
      </c>
      <c r="L562" s="7">
        <f t="shared" si="74"/>
        <v>92.771084337349393</v>
      </c>
      <c r="M562" s="7">
        <f t="shared" si="75"/>
        <v>6.6265060240963853</v>
      </c>
      <c r="N562" s="4">
        <v>2200</v>
      </c>
      <c r="O562" s="9">
        <f t="shared" si="76"/>
        <v>4.6511627906976747</v>
      </c>
      <c r="P562" s="4">
        <v>438</v>
      </c>
      <c r="Q562" s="4">
        <v>2091</v>
      </c>
      <c r="R562" s="9">
        <f t="shared" si="77"/>
        <v>4.7739726027397262</v>
      </c>
      <c r="S562" s="4">
        <v>32</v>
      </c>
      <c r="T562" s="4">
        <v>96</v>
      </c>
      <c r="U562" s="7">
        <f t="shared" si="78"/>
        <v>3</v>
      </c>
      <c r="V562" s="4">
        <v>0</v>
      </c>
      <c r="W562" s="8">
        <f t="shared" si="79"/>
        <v>0</v>
      </c>
      <c r="X562" s="4">
        <v>137</v>
      </c>
      <c r="Y562" s="7">
        <f t="shared" si="80"/>
        <v>28.964059196617335</v>
      </c>
      <c r="CO562" s="5"/>
      <c r="CP562" s="5"/>
    </row>
    <row r="563" spans="1:94" s="4" customFormat="1" x14ac:dyDescent="0.2">
      <c r="A563" s="4" t="s">
        <v>1535</v>
      </c>
      <c r="B563" s="4" t="s">
        <v>1536</v>
      </c>
      <c r="C563" s="4" t="s">
        <v>1537</v>
      </c>
      <c r="D563" s="4">
        <v>110</v>
      </c>
      <c r="E563" s="4">
        <v>97</v>
      </c>
      <c r="F563" s="4">
        <v>5</v>
      </c>
      <c r="G563" s="8">
        <f t="shared" si="72"/>
        <v>5.1546391752577323</v>
      </c>
      <c r="H563" s="4">
        <v>8</v>
      </c>
      <c r="I563" s="8">
        <f t="shared" si="73"/>
        <v>7.2727272727272725</v>
      </c>
      <c r="J563" s="4">
        <v>108</v>
      </c>
      <c r="K563" s="4">
        <v>1</v>
      </c>
      <c r="L563" s="7">
        <f t="shared" si="74"/>
        <v>98.181818181818187</v>
      </c>
      <c r="M563" s="7">
        <f t="shared" si="75"/>
        <v>0.90909090909090906</v>
      </c>
      <c r="N563" s="4">
        <v>470</v>
      </c>
      <c r="O563" s="9">
        <f t="shared" si="76"/>
        <v>4.8453608247422677</v>
      </c>
      <c r="P563" s="4">
        <v>96</v>
      </c>
      <c r="Q563" s="4">
        <v>467</v>
      </c>
      <c r="R563" s="9">
        <f t="shared" si="77"/>
        <v>4.864583333333333</v>
      </c>
      <c r="S563" s="4">
        <v>0</v>
      </c>
      <c r="T563" s="4">
        <v>0</v>
      </c>
      <c r="U563" s="7" t="str">
        <f t="shared" si="78"/>
        <v/>
      </c>
      <c r="V563" s="4">
        <v>0</v>
      </c>
      <c r="W563" s="8">
        <f t="shared" si="79"/>
        <v>0</v>
      </c>
      <c r="X563" s="4">
        <v>48</v>
      </c>
      <c r="Y563" s="7">
        <f t="shared" si="80"/>
        <v>49.484536082474229</v>
      </c>
      <c r="CO563" s="5"/>
      <c r="CP563" s="5"/>
    </row>
    <row r="564" spans="1:94" s="4" customFormat="1" x14ac:dyDescent="0.2">
      <c r="A564" s="4" t="s">
        <v>1538</v>
      </c>
      <c r="B564" s="4" t="s">
        <v>1539</v>
      </c>
      <c r="C564" s="4" t="s">
        <v>1540</v>
      </c>
      <c r="D564" s="4">
        <v>1249.55415457258</v>
      </c>
      <c r="E564" s="4">
        <v>1162.95761164601</v>
      </c>
      <c r="F564" s="4">
        <v>8.3038634667703199</v>
      </c>
      <c r="G564" s="8">
        <f t="shared" si="72"/>
        <v>0.71402976201491286</v>
      </c>
      <c r="H564" s="4">
        <v>78.292679459801704</v>
      </c>
      <c r="I564" s="8">
        <f t="shared" si="73"/>
        <v>6.2656491656083793</v>
      </c>
      <c r="J564" s="4">
        <v>842.19037486842501</v>
      </c>
      <c r="K564" s="4">
        <v>405.664384334555</v>
      </c>
      <c r="L564" s="7">
        <f t="shared" si="74"/>
        <v>67.399269714444898</v>
      </c>
      <c r="M564" s="7">
        <f t="shared" si="75"/>
        <v>32.464730147955514</v>
      </c>
      <c r="N564" s="4">
        <v>4809.4918764083704</v>
      </c>
      <c r="O564" s="9">
        <f t="shared" si="76"/>
        <v>4.1355693692061415</v>
      </c>
      <c r="P564" s="4">
        <v>801.76848167799506</v>
      </c>
      <c r="Q564" s="4">
        <v>3882.7857584251001</v>
      </c>
      <c r="R564" s="9">
        <f t="shared" si="77"/>
        <v>4.842776745599858</v>
      </c>
      <c r="S564" s="4">
        <v>359.48973459841301</v>
      </c>
      <c r="T564" s="4">
        <v>925.00672261367095</v>
      </c>
      <c r="U564" s="7">
        <f t="shared" si="78"/>
        <v>2.573110254864436</v>
      </c>
      <c r="V564" s="4">
        <v>16.9939536960288</v>
      </c>
      <c r="W564" s="8">
        <f t="shared" si="79"/>
        <v>1.4612702583352239</v>
      </c>
      <c r="X564" s="4">
        <v>256.782095047101</v>
      </c>
      <c r="Y564" s="7">
        <f t="shared" si="80"/>
        <v>22.080090665012328</v>
      </c>
      <c r="CO564" s="5"/>
      <c r="CP564" s="5"/>
    </row>
    <row r="565" spans="1:94" s="4" customFormat="1" x14ac:dyDescent="0.2">
      <c r="A565" s="4" t="s">
        <v>1541</v>
      </c>
      <c r="B565" s="4" t="s">
        <v>1539</v>
      </c>
      <c r="C565" s="4" t="s">
        <v>1540</v>
      </c>
      <c r="D565" s="4">
        <v>928.04971151626501</v>
      </c>
      <c r="E565" s="4">
        <v>883.916829495613</v>
      </c>
      <c r="F565" s="4">
        <v>9.8418444038952408</v>
      </c>
      <c r="G565" s="8">
        <f t="shared" si="72"/>
        <v>1.1134355717054585</v>
      </c>
      <c r="H565" s="4">
        <v>34.291037616755901</v>
      </c>
      <c r="I565" s="8">
        <f t="shared" si="73"/>
        <v>3.6949569825015689</v>
      </c>
      <c r="J565" s="4">
        <v>661.40412221774102</v>
      </c>
      <c r="K565" s="4">
        <v>266.64558929852302</v>
      </c>
      <c r="L565" s="7">
        <f t="shared" si="74"/>
        <v>71.268178203204926</v>
      </c>
      <c r="M565" s="7">
        <f t="shared" si="75"/>
        <v>28.731821796794964</v>
      </c>
      <c r="N565" s="4">
        <v>3560.74449120704</v>
      </c>
      <c r="O565" s="9">
        <f t="shared" si="76"/>
        <v>4.0283705122334847</v>
      </c>
      <c r="P565" s="4">
        <v>640.40095858895597</v>
      </c>
      <c r="Q565" s="4">
        <v>2947.7846113222899</v>
      </c>
      <c r="R565" s="9">
        <f t="shared" si="77"/>
        <v>4.6030296672531028</v>
      </c>
      <c r="S565" s="4">
        <v>243.51587090665799</v>
      </c>
      <c r="T565" s="4">
        <v>612.95987988474303</v>
      </c>
      <c r="U565" s="7">
        <f t="shared" si="78"/>
        <v>2.5171249726047487</v>
      </c>
      <c r="V565" s="4">
        <v>1.7705399660516801</v>
      </c>
      <c r="W565" s="8">
        <f t="shared" si="79"/>
        <v>0.20030617213861607</v>
      </c>
      <c r="X565" s="4">
        <v>61.2239891946803</v>
      </c>
      <c r="Y565" s="7">
        <f t="shared" si="80"/>
        <v>6.9264423022261461</v>
      </c>
      <c r="CO565" s="5"/>
      <c r="CP565" s="5"/>
    </row>
    <row r="566" spans="1:94" s="4" customFormat="1" x14ac:dyDescent="0.2">
      <c r="A566" s="4" t="s">
        <v>1542</v>
      </c>
      <c r="B566" s="4" t="s">
        <v>1539</v>
      </c>
      <c r="C566" s="4" t="s">
        <v>1540</v>
      </c>
      <c r="D566" s="4">
        <v>1645.2536608850601</v>
      </c>
      <c r="E566" s="4">
        <v>1608.98549636912</v>
      </c>
      <c r="F566" s="4">
        <v>4.9126916983310496</v>
      </c>
      <c r="G566" s="8">
        <f t="shared" si="72"/>
        <v>0.30532852592003856</v>
      </c>
      <c r="H566" s="4">
        <v>31.355472817602401</v>
      </c>
      <c r="I566" s="8">
        <f t="shared" si="73"/>
        <v>1.9058138913810287</v>
      </c>
      <c r="J566" s="4">
        <v>1199.9170231672199</v>
      </c>
      <c r="K566" s="4">
        <v>444.42456687303797</v>
      </c>
      <c r="L566" s="7">
        <f t="shared" si="74"/>
        <v>72.93203787929744</v>
      </c>
      <c r="M566" s="7">
        <f t="shared" si="75"/>
        <v>27.012525632914315</v>
      </c>
      <c r="N566" s="4">
        <v>7120.8346803337599</v>
      </c>
      <c r="O566" s="9">
        <f t="shared" si="76"/>
        <v>4.4256674136608609</v>
      </c>
      <c r="P566" s="4">
        <v>1186.74522613971</v>
      </c>
      <c r="Q566" s="4">
        <v>5986.0890846628299</v>
      </c>
      <c r="R566" s="9">
        <f t="shared" si="77"/>
        <v>5.0441231637683588</v>
      </c>
      <c r="S566" s="4">
        <v>421.32819938461603</v>
      </c>
      <c r="T566" s="4">
        <v>1132.9214539813299</v>
      </c>
      <c r="U566" s="7">
        <f t="shared" si="78"/>
        <v>2.6889286205766751</v>
      </c>
      <c r="V566" s="4">
        <v>7.3722298622681297</v>
      </c>
      <c r="W566" s="8">
        <f t="shared" si="79"/>
        <v>0.45819119432117333</v>
      </c>
      <c r="X566" s="4">
        <v>413.42177543455699</v>
      </c>
      <c r="Y566" s="7">
        <f t="shared" si="80"/>
        <v>25.694561968861478</v>
      </c>
      <c r="CO566" s="5"/>
      <c r="CP566" s="5"/>
    </row>
    <row r="567" spans="1:94" s="4" customFormat="1" x14ac:dyDescent="0.2">
      <c r="A567" s="4" t="s">
        <v>1543</v>
      </c>
      <c r="B567" s="4" t="s">
        <v>1539</v>
      </c>
      <c r="C567" s="4" t="s">
        <v>1540</v>
      </c>
      <c r="D567" s="4">
        <v>1217.7977646873901</v>
      </c>
      <c r="E567" s="4">
        <v>1142.11333387543</v>
      </c>
      <c r="F567" s="4">
        <v>14.3784797455942</v>
      </c>
      <c r="G567" s="8">
        <f t="shared" si="72"/>
        <v>1.2589363348736156</v>
      </c>
      <c r="H567" s="4">
        <v>61.305951066368301</v>
      </c>
      <c r="I567" s="8">
        <f t="shared" si="73"/>
        <v>5.0341651827637897</v>
      </c>
      <c r="J567" s="4">
        <v>498.43172504864498</v>
      </c>
      <c r="K567" s="4">
        <v>719.36603963874404</v>
      </c>
      <c r="L567" s="7">
        <f t="shared" si="74"/>
        <v>40.928940707703866</v>
      </c>
      <c r="M567" s="7">
        <f t="shared" si="75"/>
        <v>59.071059292296034</v>
      </c>
      <c r="N567" s="4">
        <v>4087.8041648798198</v>
      </c>
      <c r="O567" s="9">
        <f t="shared" si="76"/>
        <v>3.579158077954526</v>
      </c>
      <c r="P567" s="4">
        <v>477.48041420693698</v>
      </c>
      <c r="Q567" s="4">
        <v>2323.0966303341702</v>
      </c>
      <c r="R567" s="9">
        <f t="shared" si="77"/>
        <v>4.8653233959191358</v>
      </c>
      <c r="S567" s="4">
        <v>664.63291966848794</v>
      </c>
      <c r="T567" s="4">
        <v>1764.7075345456501</v>
      </c>
      <c r="U567" s="7">
        <f t="shared" si="78"/>
        <v>2.6551611909712025</v>
      </c>
      <c r="V567" s="4">
        <v>20.405761943704299</v>
      </c>
      <c r="W567" s="8">
        <f t="shared" si="79"/>
        <v>1.7866669916603872</v>
      </c>
      <c r="X567" s="4">
        <v>110.789579868107</v>
      </c>
      <c r="Y567" s="7">
        <f t="shared" si="80"/>
        <v>9.7004015785521673</v>
      </c>
      <c r="CO567" s="5"/>
      <c r="CP567" s="5"/>
    </row>
    <row r="568" spans="1:94" s="4" customFormat="1" x14ac:dyDescent="0.2">
      <c r="A568" s="4" t="s">
        <v>1544</v>
      </c>
      <c r="B568" s="4" t="s">
        <v>1545</v>
      </c>
      <c r="C568" s="4" t="s">
        <v>1546</v>
      </c>
      <c r="D568" s="4">
        <v>155.54201590371801</v>
      </c>
      <c r="E568" s="4">
        <v>146.031914893617</v>
      </c>
      <c r="F568" s="4">
        <v>3.1700336700336602</v>
      </c>
      <c r="G568" s="8">
        <f t="shared" si="72"/>
        <v>2.1707814160644285</v>
      </c>
      <c r="H568" s="4">
        <v>6.3400673400673204</v>
      </c>
      <c r="I568" s="8">
        <f t="shared" si="73"/>
        <v>4.07611236310058</v>
      </c>
      <c r="J568" s="4">
        <v>154.555313776058</v>
      </c>
      <c r="K568" s="4">
        <v>0.98670212765957399</v>
      </c>
      <c r="L568" s="7">
        <f t="shared" si="74"/>
        <v>99.365636273950059</v>
      </c>
      <c r="M568" s="7">
        <f t="shared" si="75"/>
        <v>0.63436372604965596</v>
      </c>
      <c r="N568" s="4">
        <v>800.215425531915</v>
      </c>
      <c r="O568" s="9">
        <f t="shared" si="76"/>
        <v>5.4797297297297316</v>
      </c>
      <c r="P568" s="4">
        <v>145.04521276595699</v>
      </c>
      <c r="Q568" s="4">
        <v>798.24202127659498</v>
      </c>
      <c r="R568" s="9">
        <f t="shared" si="77"/>
        <v>5.5034013605442293</v>
      </c>
      <c r="S568" s="4">
        <v>0.98670212765957399</v>
      </c>
      <c r="T568" s="4">
        <v>1.97340425531915</v>
      </c>
      <c r="U568" s="7">
        <f t="shared" si="78"/>
        <v>2.0000000000000022</v>
      </c>
      <c r="V568" s="4">
        <v>0</v>
      </c>
      <c r="W568" s="8">
        <f t="shared" si="79"/>
        <v>0</v>
      </c>
      <c r="X568" s="4">
        <v>87.816489361702097</v>
      </c>
      <c r="Y568" s="7">
        <f t="shared" si="80"/>
        <v>60.135135135135123</v>
      </c>
      <c r="CO568" s="5"/>
      <c r="CP568" s="5"/>
    </row>
    <row r="569" spans="1:94" s="4" customFormat="1" x14ac:dyDescent="0.2">
      <c r="A569" s="4" t="s">
        <v>1547</v>
      </c>
      <c r="B569" s="4" t="s">
        <v>1548</v>
      </c>
      <c r="C569" s="4" t="s">
        <v>1549</v>
      </c>
      <c r="D569" s="4">
        <v>2536.7244045406801</v>
      </c>
      <c r="E569" s="4">
        <v>2360.71583859769</v>
      </c>
      <c r="F569" s="4">
        <v>13.0006327116983</v>
      </c>
      <c r="G569" s="8">
        <f t="shared" si="72"/>
        <v>0.55070722613615886</v>
      </c>
      <c r="H569" s="4">
        <v>163.007933231294</v>
      </c>
      <c r="I569" s="8">
        <f t="shared" si="73"/>
        <v>6.4259220646718047</v>
      </c>
      <c r="J569" s="4">
        <v>1949.88222842546</v>
      </c>
      <c r="K569" s="4">
        <v>573.04832770785902</v>
      </c>
      <c r="L569" s="7">
        <f t="shared" si="74"/>
        <v>76.866143792964436</v>
      </c>
      <c r="M569" s="7">
        <f t="shared" si="75"/>
        <v>22.59009006583905</v>
      </c>
      <c r="N569" s="4">
        <v>10061.0524728245</v>
      </c>
      <c r="O569" s="9">
        <f t="shared" si="76"/>
        <v>4.2618651124063103</v>
      </c>
      <c r="P569" s="4">
        <v>1836.8767287006999</v>
      </c>
      <c r="Q569" s="4">
        <v>8547.5210858801402</v>
      </c>
      <c r="R569" s="9">
        <f t="shared" si="77"/>
        <v>4.6532905296950222</v>
      </c>
      <c r="S569" s="4">
        <v>512.04535882989001</v>
      </c>
      <c r="T569" s="4">
        <v>1490.92669739912</v>
      </c>
      <c r="U569" s="7">
        <f t="shared" si="78"/>
        <v>2.9117082533589191</v>
      </c>
      <c r="V569" s="4">
        <v>23.587502134198399</v>
      </c>
      <c r="W569" s="8">
        <f t="shared" si="79"/>
        <v>0.99916736053288913</v>
      </c>
      <c r="X569" s="4">
        <v>514.99379659666499</v>
      </c>
      <c r="Y569" s="7">
        <f t="shared" si="80"/>
        <v>21.815154038301412</v>
      </c>
      <c r="CO569" s="5"/>
      <c r="CP569" s="5"/>
    </row>
    <row r="570" spans="1:94" s="4" customFormat="1" x14ac:dyDescent="0.2">
      <c r="A570" s="4" t="s">
        <v>1550</v>
      </c>
      <c r="B570" s="4" t="s">
        <v>1551</v>
      </c>
      <c r="C570" s="4" t="s">
        <v>1552</v>
      </c>
      <c r="D570" s="4">
        <v>216.40000000234599</v>
      </c>
      <c r="E570" s="4">
        <v>173.00000000234499</v>
      </c>
      <c r="F570" s="4">
        <v>22.2046511627908</v>
      </c>
      <c r="G570" s="8">
        <f t="shared" si="72"/>
        <v>12.835058475427642</v>
      </c>
      <c r="H570" s="4">
        <v>21.195348837209401</v>
      </c>
      <c r="I570" s="8">
        <f t="shared" si="73"/>
        <v>9.7945234921347613</v>
      </c>
      <c r="J570" s="4">
        <v>208.319684012393</v>
      </c>
      <c r="K570" s="4">
        <v>6.0547459307760896</v>
      </c>
      <c r="L570" s="7">
        <f t="shared" si="74"/>
        <v>96.266027731115813</v>
      </c>
      <c r="M570" s="7">
        <f t="shared" si="75"/>
        <v>2.7979417424724815</v>
      </c>
      <c r="N570" s="4">
        <v>870.89363961665094</v>
      </c>
      <c r="O570" s="9">
        <f t="shared" si="76"/>
        <v>5.0340672809528675</v>
      </c>
      <c r="P570" s="4">
        <v>165.92898633797401</v>
      </c>
      <c r="Q570" s="4">
        <v>845.63534245647395</v>
      </c>
      <c r="R570" s="9">
        <f t="shared" si="77"/>
        <v>5.0963690017007259</v>
      </c>
      <c r="S570" s="4">
        <v>6.0547459307760896</v>
      </c>
      <c r="T570" s="4">
        <v>22.209493959391502</v>
      </c>
      <c r="U570" s="7">
        <f t="shared" si="78"/>
        <v>3.6681132806087402</v>
      </c>
      <c r="V570" s="4">
        <v>1.0162677335952901</v>
      </c>
      <c r="W570" s="8">
        <f t="shared" si="79"/>
        <v>0.58743799628989291</v>
      </c>
      <c r="X570" s="4">
        <v>64.701567565991695</v>
      </c>
      <c r="Y570" s="7">
        <f t="shared" si="80"/>
        <v>37.39975003763854</v>
      </c>
      <c r="CO570" s="5"/>
      <c r="CP570" s="5"/>
    </row>
    <row r="571" spans="1:94" s="4" customFormat="1" x14ac:dyDescent="0.2">
      <c r="A571" s="4" t="s">
        <v>1553</v>
      </c>
      <c r="B571" s="4" t="s">
        <v>1554</v>
      </c>
      <c r="C571" s="4" t="s">
        <v>1555</v>
      </c>
      <c r="D571" s="4">
        <v>259.02755905511799</v>
      </c>
      <c r="E571" s="4">
        <v>229</v>
      </c>
      <c r="F571" s="4">
        <v>9.3188976377952599</v>
      </c>
      <c r="G571" s="8">
        <f t="shared" si="72"/>
        <v>4.0693876147577557</v>
      </c>
      <c r="H571" s="4">
        <v>20.708661417322801</v>
      </c>
      <c r="I571" s="8">
        <f t="shared" si="73"/>
        <v>7.9947714802486489</v>
      </c>
      <c r="J571" s="4">
        <v>245.34134200580601</v>
      </c>
      <c r="K571" s="4">
        <v>10.5321792319178</v>
      </c>
      <c r="L571" s="7">
        <f t="shared" si="74"/>
        <v>94.716308527464548</v>
      </c>
      <c r="M571" s="7">
        <f t="shared" si="75"/>
        <v>4.0660458178029923</v>
      </c>
      <c r="N571" s="4">
        <v>1064.0244325392</v>
      </c>
      <c r="O571" s="9">
        <f t="shared" si="76"/>
        <v>4.6463949019179038</v>
      </c>
      <c r="P571" s="4">
        <v>215.31378295068799</v>
      </c>
      <c r="Q571" s="4">
        <v>1024.0078589280899</v>
      </c>
      <c r="R571" s="9">
        <f t="shared" si="77"/>
        <v>4.7558862460867743</v>
      </c>
      <c r="S571" s="4">
        <v>10.5321792319178</v>
      </c>
      <c r="T571" s="4">
        <v>33.708497976317602</v>
      </c>
      <c r="U571" s="7">
        <f t="shared" si="78"/>
        <v>3.2005245290702899</v>
      </c>
      <c r="V571" s="4">
        <v>2.0980576771117798</v>
      </c>
      <c r="W571" s="8">
        <f t="shared" si="79"/>
        <v>0.916182391751869</v>
      </c>
      <c r="X571" s="4">
        <v>80.334270548514297</v>
      </c>
      <c r="Y571" s="7">
        <f t="shared" si="80"/>
        <v>35.080467488434188</v>
      </c>
      <c r="CO571" s="5"/>
      <c r="CP571" s="5"/>
    </row>
    <row r="572" spans="1:94" s="4" customFormat="1" x14ac:dyDescent="0.2">
      <c r="A572" s="4" t="s">
        <v>1556</v>
      </c>
      <c r="B572" s="4" t="s">
        <v>1557</v>
      </c>
      <c r="C572" s="4" t="s">
        <v>1558</v>
      </c>
      <c r="D572" s="4">
        <v>74.132352941176293</v>
      </c>
      <c r="E572" s="4">
        <v>60.1323529411763</v>
      </c>
      <c r="F572" s="4">
        <v>8</v>
      </c>
      <c r="G572" s="8">
        <f t="shared" si="72"/>
        <v>13.303986304720018</v>
      </c>
      <c r="H572" s="4">
        <v>6</v>
      </c>
      <c r="I572" s="8">
        <f t="shared" si="73"/>
        <v>8.0936322158302119</v>
      </c>
      <c r="J572" s="4">
        <v>72.095588235293903</v>
      </c>
      <c r="K572" s="4">
        <v>1.0367647058823499</v>
      </c>
      <c r="L572" s="7">
        <f t="shared" si="74"/>
        <v>97.252529260067391</v>
      </c>
      <c r="M572" s="7">
        <f t="shared" si="75"/>
        <v>1.398532037294187</v>
      </c>
      <c r="N572" s="4">
        <v>301.69852941176401</v>
      </c>
      <c r="O572" s="9">
        <f t="shared" si="76"/>
        <v>5.0172413793103479</v>
      </c>
      <c r="P572" s="4">
        <v>59.095588235294002</v>
      </c>
      <c r="Q572" s="4">
        <v>299.62499999999898</v>
      </c>
      <c r="R572" s="9">
        <f t="shared" si="77"/>
        <v>5.0701754385964835</v>
      </c>
      <c r="S572" s="4">
        <v>1.0367647058823499</v>
      </c>
      <c r="T572" s="4">
        <v>2.0735294117646998</v>
      </c>
      <c r="U572" s="7">
        <f t="shared" si="78"/>
        <v>2</v>
      </c>
      <c r="V572" s="4">
        <v>0</v>
      </c>
      <c r="W572" s="8">
        <f t="shared" si="79"/>
        <v>0</v>
      </c>
      <c r="X572" s="4">
        <v>30.0661764705882</v>
      </c>
      <c r="Y572" s="7">
        <f t="shared" si="80"/>
        <v>50.000000000000078</v>
      </c>
      <c r="CO572" s="5"/>
      <c r="CP572" s="5"/>
    </row>
    <row r="573" spans="1:94" s="4" customFormat="1" x14ac:dyDescent="0.2">
      <c r="A573" s="4" t="s">
        <v>1559</v>
      </c>
      <c r="B573" s="4" t="s">
        <v>1560</v>
      </c>
      <c r="C573" s="4" t="s">
        <v>1561</v>
      </c>
      <c r="D573" s="4">
        <v>121</v>
      </c>
      <c r="E573" s="4">
        <v>80</v>
      </c>
      <c r="F573" s="4">
        <v>33</v>
      </c>
      <c r="G573" s="8">
        <f t="shared" si="72"/>
        <v>41.25</v>
      </c>
      <c r="H573" s="4">
        <v>8</v>
      </c>
      <c r="I573" s="8">
        <f t="shared" si="73"/>
        <v>6.6115702479338845</v>
      </c>
      <c r="J573" s="4">
        <v>118</v>
      </c>
      <c r="K573" s="4">
        <v>3</v>
      </c>
      <c r="L573" s="7">
        <f t="shared" si="74"/>
        <v>97.52066115702479</v>
      </c>
      <c r="M573" s="7">
        <f t="shared" si="75"/>
        <v>2.4793388429752068</v>
      </c>
      <c r="N573" s="4">
        <v>399</v>
      </c>
      <c r="O573" s="9">
        <f t="shared" si="76"/>
        <v>4.9874999999999998</v>
      </c>
      <c r="P573" s="4">
        <v>77</v>
      </c>
      <c r="Q573" s="4">
        <v>392</v>
      </c>
      <c r="R573" s="9">
        <f t="shared" si="77"/>
        <v>5.0909090909090908</v>
      </c>
      <c r="S573" s="4">
        <v>3</v>
      </c>
      <c r="T573" s="4">
        <v>7</v>
      </c>
      <c r="U573" s="7">
        <f t="shared" si="78"/>
        <v>2.3333333333333335</v>
      </c>
      <c r="V573" s="4">
        <v>0</v>
      </c>
      <c r="W573" s="8">
        <f t="shared" si="79"/>
        <v>0</v>
      </c>
      <c r="X573" s="4">
        <v>32</v>
      </c>
      <c r="Y573" s="7">
        <f t="shared" si="80"/>
        <v>40</v>
      </c>
      <c r="CO573" s="5"/>
      <c r="CP573" s="5"/>
    </row>
    <row r="574" spans="1:94" s="4" customFormat="1" x14ac:dyDescent="0.2">
      <c r="A574" s="4" t="s">
        <v>1562</v>
      </c>
      <c r="B574" s="4" t="s">
        <v>1563</v>
      </c>
      <c r="C574" s="4" t="s">
        <v>1564</v>
      </c>
      <c r="D574" s="4">
        <v>521.18961849375103</v>
      </c>
      <c r="E574" s="4">
        <v>471.90617670054701</v>
      </c>
      <c r="F574" s="4">
        <v>6.0347071583513996</v>
      </c>
      <c r="G574" s="8">
        <f t="shared" si="72"/>
        <v>1.2787938485028107</v>
      </c>
      <c r="H574" s="4">
        <v>43.248734634851701</v>
      </c>
      <c r="I574" s="8">
        <f t="shared" si="73"/>
        <v>8.298080602572524</v>
      </c>
      <c r="J574" s="4">
        <v>482.43872681624401</v>
      </c>
      <c r="K574" s="4">
        <v>35.776693084856497</v>
      </c>
      <c r="L574" s="7">
        <f t="shared" si="74"/>
        <v>92.564914898056116</v>
      </c>
      <c r="M574" s="7">
        <f t="shared" si="75"/>
        <v>6.8644293392205116</v>
      </c>
      <c r="N574" s="4">
        <v>2220.7349491790501</v>
      </c>
      <c r="O574" s="9">
        <f t="shared" si="76"/>
        <v>4.7058823529411882</v>
      </c>
      <c r="P574" s="4">
        <v>439.18999218139197</v>
      </c>
      <c r="Q574" s="4">
        <v>2144.3971853010198</v>
      </c>
      <c r="R574" s="9">
        <f t="shared" si="77"/>
        <v>4.882618510158018</v>
      </c>
      <c r="S574" s="4">
        <v>29.741985926505102</v>
      </c>
      <c r="T574" s="4">
        <v>70.3893666927287</v>
      </c>
      <c r="U574" s="7">
        <f t="shared" si="78"/>
        <v>2.3666666666666654</v>
      </c>
      <c r="V574" s="4">
        <v>8.9225957779515301</v>
      </c>
      <c r="W574" s="8">
        <f t="shared" si="79"/>
        <v>1.8907563025210108</v>
      </c>
      <c r="X574" s="4">
        <v>181.42611415168099</v>
      </c>
      <c r="Y574" s="7">
        <f t="shared" si="80"/>
        <v>38.445378151260527</v>
      </c>
      <c r="CO574" s="5"/>
      <c r="CP574" s="5"/>
    </row>
    <row r="575" spans="1:94" s="4" customFormat="1" x14ac:dyDescent="0.2">
      <c r="A575" s="4" t="s">
        <v>1565</v>
      </c>
      <c r="B575" s="4" t="s">
        <v>1566</v>
      </c>
      <c r="C575" s="4" t="s">
        <v>1567</v>
      </c>
      <c r="D575" s="4">
        <v>127.657578924037</v>
      </c>
      <c r="E575" s="4">
        <v>116.29118773946399</v>
      </c>
      <c r="F575" s="4">
        <v>3.2475403384494301</v>
      </c>
      <c r="G575" s="8">
        <f t="shared" si="72"/>
        <v>2.7925936621484531</v>
      </c>
      <c r="H575" s="4">
        <v>8.1188508461235696</v>
      </c>
      <c r="I575" s="8">
        <f t="shared" si="73"/>
        <v>6.3598659120385754</v>
      </c>
      <c r="J575" s="4">
        <v>124.542636395301</v>
      </c>
      <c r="K575" s="4">
        <v>1.0383141762452099</v>
      </c>
      <c r="L575" s="7">
        <f t="shared" si="74"/>
        <v>97.559923543129742</v>
      </c>
      <c r="M575" s="7">
        <f t="shared" si="75"/>
        <v>0.81335881895665729</v>
      </c>
      <c r="N575" s="4">
        <v>607.41379310344803</v>
      </c>
      <c r="O575" s="9">
        <f t="shared" si="76"/>
        <v>5.223214285714266</v>
      </c>
      <c r="P575" s="4">
        <v>113.176245210728</v>
      </c>
      <c r="Q575" s="4">
        <v>598.06896551724105</v>
      </c>
      <c r="R575" s="9">
        <f t="shared" si="77"/>
        <v>5.2844036697247665</v>
      </c>
      <c r="S575" s="4">
        <v>1.0383141762452099</v>
      </c>
      <c r="T575" s="4">
        <v>4.1532567049808398</v>
      </c>
      <c r="U575" s="7">
        <f t="shared" si="78"/>
        <v>4</v>
      </c>
      <c r="V575" s="4">
        <v>1.0383141762452099</v>
      </c>
      <c r="W575" s="8">
        <f t="shared" si="79"/>
        <v>0.89285714285713913</v>
      </c>
      <c r="X575" s="4">
        <v>60.2222222222222</v>
      </c>
      <c r="Y575" s="7">
        <f t="shared" si="80"/>
        <v>51.785714285714093</v>
      </c>
      <c r="CO575" s="5"/>
      <c r="CP575" s="5"/>
    </row>
    <row r="576" spans="1:94" s="4" customFormat="1" x14ac:dyDescent="0.2">
      <c r="A576" s="4" t="s">
        <v>1568</v>
      </c>
      <c r="B576" s="4" t="s">
        <v>1569</v>
      </c>
      <c r="C576" s="4" t="s">
        <v>1570</v>
      </c>
      <c r="D576" s="4">
        <v>860.06415872696698</v>
      </c>
      <c r="E576" s="4">
        <v>825.26249437190404</v>
      </c>
      <c r="F576" s="4">
        <v>4.8335644937586704</v>
      </c>
      <c r="G576" s="8">
        <f t="shared" si="72"/>
        <v>0.58570025012919436</v>
      </c>
      <c r="H576" s="4">
        <v>29.968099861303799</v>
      </c>
      <c r="I576" s="8">
        <f t="shared" si="73"/>
        <v>3.4844028270706451</v>
      </c>
      <c r="J576" s="4">
        <v>823.05464107894602</v>
      </c>
      <c r="K576" s="4">
        <v>35.060845878548001</v>
      </c>
      <c r="L576" s="7">
        <f t="shared" si="74"/>
        <v>95.696888741091016</v>
      </c>
      <c r="M576" s="7">
        <f t="shared" si="75"/>
        <v>4.0765384213247167</v>
      </c>
      <c r="N576" s="4">
        <v>3993.80279153534</v>
      </c>
      <c r="O576" s="9">
        <f t="shared" si="76"/>
        <v>4.8394332939787459</v>
      </c>
      <c r="P576" s="4">
        <v>790.18640252138698</v>
      </c>
      <c r="Q576" s="4">
        <v>3891.4975236380001</v>
      </c>
      <c r="R576" s="9">
        <f t="shared" si="77"/>
        <v>4.9247842170160272</v>
      </c>
      <c r="S576" s="4">
        <v>33.127420081044598</v>
      </c>
      <c r="T576" s="4">
        <v>100.35659612787001</v>
      </c>
      <c r="U576" s="7">
        <f t="shared" si="78"/>
        <v>3.0294117647058707</v>
      </c>
      <c r="V576" s="4">
        <v>4.8716794236830196</v>
      </c>
      <c r="W576" s="8">
        <f t="shared" si="79"/>
        <v>0.59031877213695361</v>
      </c>
      <c r="X576" s="4">
        <v>287.42908599729901</v>
      </c>
      <c r="Y576" s="7">
        <f t="shared" si="80"/>
        <v>34.828807556080363</v>
      </c>
      <c r="CO576" s="5"/>
      <c r="CP576" s="5"/>
    </row>
    <row r="577" spans="1:94" s="4" customFormat="1" x14ac:dyDescent="0.2">
      <c r="A577" s="4" t="s">
        <v>1571</v>
      </c>
      <c r="B577" s="4" t="s">
        <v>1572</v>
      </c>
      <c r="C577" s="4" t="s">
        <v>1573</v>
      </c>
      <c r="D577" s="4">
        <v>34</v>
      </c>
      <c r="E577" s="4">
        <v>18</v>
      </c>
      <c r="F577" s="4">
        <v>14</v>
      </c>
      <c r="G577" s="8">
        <f t="shared" si="72"/>
        <v>77.777777777777771</v>
      </c>
      <c r="H577" s="4">
        <v>2</v>
      </c>
      <c r="I577" s="8">
        <f t="shared" si="73"/>
        <v>5.882352941176471</v>
      </c>
      <c r="J577" s="4">
        <v>34</v>
      </c>
      <c r="K577" s="4">
        <v>0</v>
      </c>
      <c r="L577" s="7">
        <f t="shared" si="74"/>
        <v>100</v>
      </c>
      <c r="M577" s="7">
        <f t="shared" si="75"/>
        <v>0</v>
      </c>
      <c r="N577" s="4">
        <v>90</v>
      </c>
      <c r="O577" s="9">
        <f t="shared" si="76"/>
        <v>5</v>
      </c>
      <c r="P577" s="4">
        <v>18</v>
      </c>
      <c r="Q577" s="4">
        <v>90</v>
      </c>
      <c r="R577" s="9">
        <f t="shared" si="77"/>
        <v>5</v>
      </c>
      <c r="S577" s="4">
        <v>0</v>
      </c>
      <c r="T577" s="4">
        <v>0</v>
      </c>
      <c r="U577" s="7" t="str">
        <f t="shared" si="78"/>
        <v/>
      </c>
      <c r="V577" s="4">
        <v>0</v>
      </c>
      <c r="W577" s="8">
        <f t="shared" si="79"/>
        <v>0</v>
      </c>
      <c r="X577" s="4">
        <v>9</v>
      </c>
      <c r="Y577" s="7">
        <f t="shared" si="80"/>
        <v>50</v>
      </c>
      <c r="CO577" s="5"/>
      <c r="CP577" s="5"/>
    </row>
    <row r="578" spans="1:94" s="4" customFormat="1" x14ac:dyDescent="0.2">
      <c r="A578" s="4" t="s">
        <v>1574</v>
      </c>
      <c r="B578" s="4" t="s">
        <v>1575</v>
      </c>
      <c r="C578" s="4" t="s">
        <v>1576</v>
      </c>
      <c r="D578" s="4">
        <v>2349.4303773466199</v>
      </c>
      <c r="E578" s="4">
        <v>2156.7749108178</v>
      </c>
      <c r="F578" s="4">
        <v>19.893771000258401</v>
      </c>
      <c r="G578" s="8">
        <f t="shared" si="72"/>
        <v>0.92238512700034769</v>
      </c>
      <c r="H578" s="4">
        <v>172.76169552856001</v>
      </c>
      <c r="I578" s="8">
        <f t="shared" si="73"/>
        <v>7.353343908137945</v>
      </c>
      <c r="J578" s="4">
        <v>1574.84964818151</v>
      </c>
      <c r="K578" s="4">
        <v>769.30724244809096</v>
      </c>
      <c r="L578" s="7">
        <f t="shared" si="74"/>
        <v>67.031126496291435</v>
      </c>
      <c r="M578" s="7">
        <f t="shared" si="75"/>
        <v>32.744415406636769</v>
      </c>
      <c r="N578" s="4">
        <v>8651.3297996315396</v>
      </c>
      <c r="O578" s="9">
        <f t="shared" si="76"/>
        <v>4.0112344390871799</v>
      </c>
      <c r="P578" s="4">
        <v>1477.4748743381399</v>
      </c>
      <c r="Q578" s="4">
        <v>6870.4494102268</v>
      </c>
      <c r="R578" s="9">
        <f t="shared" si="77"/>
        <v>4.6501294401399109</v>
      </c>
      <c r="S578" s="4">
        <v>674.02654976264296</v>
      </c>
      <c r="T578" s="4">
        <v>1765.14536027039</v>
      </c>
      <c r="U578" s="7">
        <f t="shared" si="78"/>
        <v>2.6188068717648916</v>
      </c>
      <c r="V578" s="4">
        <v>18.4894724961351</v>
      </c>
      <c r="W578" s="8">
        <f t="shared" si="79"/>
        <v>0.85727409028160073</v>
      </c>
      <c r="X578" s="4">
        <v>327.86269088762799</v>
      </c>
      <c r="Y578" s="7">
        <f t="shared" si="80"/>
        <v>15.201525631773503</v>
      </c>
      <c r="CO578" s="5"/>
      <c r="CP578" s="5"/>
    </row>
    <row r="579" spans="1:94" s="4" customFormat="1" x14ac:dyDescent="0.2">
      <c r="A579" s="4" t="s">
        <v>1577</v>
      </c>
      <c r="B579" s="4" t="s">
        <v>1575</v>
      </c>
      <c r="C579" s="4" t="s">
        <v>1576</v>
      </c>
      <c r="D579" s="4">
        <v>1676.72883692045</v>
      </c>
      <c r="E579" s="4">
        <v>1554.2250891820199</v>
      </c>
      <c r="F579" s="4">
        <v>26.176014474024299</v>
      </c>
      <c r="G579" s="8">
        <f t="shared" ref="G579:G642" si="81">IF(E579&gt;0,F579*100/E579,0)</f>
        <v>1.6841842701046985</v>
      </c>
      <c r="H579" s="4">
        <v>96.327733264409204</v>
      </c>
      <c r="I579" s="8">
        <f t="shared" ref="I579:I642" si="82">IF(D579&gt;0,H579*100/D579,0)</f>
        <v>5.7449798168515267</v>
      </c>
      <c r="J579" s="4">
        <v>1491.0632820282001</v>
      </c>
      <c r="K579" s="4">
        <v>155.167179017617</v>
      </c>
      <c r="L579" s="7">
        <f t="shared" ref="L579:L642" si="83">IF(D579&gt;0,J579*100/D579,0)</f>
        <v>88.926918246766064</v>
      </c>
      <c r="M579" s="7">
        <f t="shared" ref="M579:M642" si="84">IF(D579&gt;0,K579*100/D579,0)</f>
        <v>9.2541605774851163</v>
      </c>
      <c r="N579" s="4">
        <v>7134.4853870715797</v>
      </c>
      <c r="O579" s="9">
        <f t="shared" ref="O579:O642" si="85">IF(E579&gt;0,N579/E579,0)</f>
        <v>4.5903810437305577</v>
      </c>
      <c r="P579" s="4">
        <v>1398.92371107964</v>
      </c>
      <c r="Q579" s="4">
        <v>6644.8893873113302</v>
      </c>
      <c r="R579" s="9">
        <f t="shared" ref="R579:R642" si="86">IF(P579&gt;0,Q579/P579,0)</f>
        <v>4.7500012578834898</v>
      </c>
      <c r="S579" s="4">
        <v>142.602692070085</v>
      </c>
      <c r="T579" s="4">
        <v>452.78480758209702</v>
      </c>
      <c r="U579" s="7">
        <f t="shared" ref="U579:U642" si="87">IF(S579&gt;0,T579/S579,"")</f>
        <v>3.1751490873648214</v>
      </c>
      <c r="V579" s="4">
        <v>14.075949348760499</v>
      </c>
      <c r="W579" s="8">
        <f t="shared" ref="W579:W642" si="88">IF(E579&gt;0,V579*100/E579,0)</f>
        <v>0.90565706645287736</v>
      </c>
      <c r="X579" s="4">
        <v>328.46308726354499</v>
      </c>
      <c r="Y579" s="7">
        <f t="shared" ref="Y579:Y642" si="89">IF(E579&gt;0,X579*100/E579,0)</f>
        <v>21.133559710866162</v>
      </c>
      <c r="CO579" s="5"/>
      <c r="CP579" s="5"/>
    </row>
    <row r="580" spans="1:94" s="4" customFormat="1" x14ac:dyDescent="0.2">
      <c r="A580" s="4" t="s">
        <v>1578</v>
      </c>
      <c r="B580" s="4" t="s">
        <v>1579</v>
      </c>
      <c r="C580" s="4" t="s">
        <v>1580</v>
      </c>
      <c r="D580" s="4">
        <v>952.65658747300597</v>
      </c>
      <c r="E580" s="4">
        <v>281.00000000000102</v>
      </c>
      <c r="F580" s="4">
        <v>615.17170626350105</v>
      </c>
      <c r="G580" s="8">
        <f t="shared" si="81"/>
        <v>218.92231539626292</v>
      </c>
      <c r="H580" s="4">
        <v>56.484881209503399</v>
      </c>
      <c r="I580" s="8">
        <f t="shared" si="82"/>
        <v>5.9291965176385171</v>
      </c>
      <c r="J580" s="4">
        <v>454.38290735361699</v>
      </c>
      <c r="K580" s="4">
        <v>496.21968443904302</v>
      </c>
      <c r="L580" s="7">
        <f t="shared" si="83"/>
        <v>47.696401130117849</v>
      </c>
      <c r="M580" s="7">
        <f t="shared" si="84"/>
        <v>52.087991723786168</v>
      </c>
      <c r="N580" s="4">
        <v>1192.7853941042199</v>
      </c>
      <c r="O580" s="9">
        <f t="shared" si="85"/>
        <v>4.2447878793744325</v>
      </c>
      <c r="P580" s="4">
        <v>205.849430031802</v>
      </c>
      <c r="Q580" s="4">
        <v>978.76278876836</v>
      </c>
      <c r="R580" s="9">
        <f t="shared" si="86"/>
        <v>4.7547510265981758</v>
      </c>
      <c r="S580" s="4">
        <v>75.150569968198695</v>
      </c>
      <c r="T580" s="4">
        <v>214.02260533586201</v>
      </c>
      <c r="U580" s="7">
        <f t="shared" si="87"/>
        <v>2.8479172603272271</v>
      </c>
      <c r="V580" s="4">
        <v>6.1934883552028799</v>
      </c>
      <c r="W580" s="8">
        <f t="shared" si="88"/>
        <v>2.2040883826344686</v>
      </c>
      <c r="X580" s="4">
        <v>59.3758277002431</v>
      </c>
      <c r="Y580" s="7">
        <f t="shared" si="89"/>
        <v>21.13018779368074</v>
      </c>
      <c r="CO580" s="5"/>
      <c r="CP580" s="5"/>
    </row>
    <row r="581" spans="1:94" s="4" customFormat="1" x14ac:dyDescent="0.2">
      <c r="A581" s="4" t="s">
        <v>1581</v>
      </c>
      <c r="B581" s="4" t="s">
        <v>1582</v>
      </c>
      <c r="C581" s="4" t="s">
        <v>1583</v>
      </c>
      <c r="D581" s="4">
        <v>174.302080182814</v>
      </c>
      <c r="E581" s="4">
        <v>164.93577981651401</v>
      </c>
      <c r="F581" s="4">
        <v>0.93663003663003697</v>
      </c>
      <c r="G581" s="8">
        <f t="shared" si="81"/>
        <v>0.56787559234994922</v>
      </c>
      <c r="H581" s="4">
        <v>8.4296703296703299</v>
      </c>
      <c r="I581" s="8">
        <f t="shared" si="82"/>
        <v>4.8362419546737492</v>
      </c>
      <c r="J581" s="4">
        <v>168.74244715529099</v>
      </c>
      <c r="K581" s="4">
        <v>4.6330275229357802</v>
      </c>
      <c r="L581" s="7">
        <f t="shared" si="83"/>
        <v>96.810346140624432</v>
      </c>
      <c r="M581" s="7">
        <f t="shared" si="84"/>
        <v>2.6580448828129315</v>
      </c>
      <c r="N581" s="4">
        <v>883.98165137614706</v>
      </c>
      <c r="O581" s="9">
        <f t="shared" si="85"/>
        <v>5.3595505617977466</v>
      </c>
      <c r="P581" s="4">
        <v>159.37614678899101</v>
      </c>
      <c r="Q581" s="4">
        <v>863.59633027522898</v>
      </c>
      <c r="R581" s="9">
        <f t="shared" si="86"/>
        <v>5.4186046511627826</v>
      </c>
      <c r="S581" s="4">
        <v>4.6330275229357802</v>
      </c>
      <c r="T581" s="4">
        <v>12.9724770642202</v>
      </c>
      <c r="U581" s="7">
        <f t="shared" si="87"/>
        <v>2.8000000000000034</v>
      </c>
      <c r="V581" s="4">
        <v>0</v>
      </c>
      <c r="W581" s="8">
        <f t="shared" si="88"/>
        <v>0</v>
      </c>
      <c r="X581" s="4">
        <v>90.807339449541303</v>
      </c>
      <c r="Y581" s="7">
        <f t="shared" si="89"/>
        <v>55.056179775280825</v>
      </c>
      <c r="CO581" s="5"/>
      <c r="CP581" s="5"/>
    </row>
    <row r="582" spans="1:94" s="4" customFormat="1" x14ac:dyDescent="0.2">
      <c r="A582" s="4" t="s">
        <v>1584</v>
      </c>
      <c r="B582" s="4" t="s">
        <v>1585</v>
      </c>
      <c r="C582" s="4" t="s">
        <v>1586</v>
      </c>
      <c r="D582" s="4">
        <v>205.30353206798199</v>
      </c>
      <c r="E582" s="4">
        <v>162.54595631040601</v>
      </c>
      <c r="F582" s="4">
        <v>15.909795630725901</v>
      </c>
      <c r="G582" s="8">
        <f t="shared" si="81"/>
        <v>9.7878753749762595</v>
      </c>
      <c r="H582" s="4">
        <v>26.847780126849901</v>
      </c>
      <c r="I582" s="8">
        <f t="shared" si="82"/>
        <v>13.077115554913989</v>
      </c>
      <c r="J582" s="4">
        <v>204.30631761209</v>
      </c>
      <c r="K582" s="4">
        <v>0.99721445589206303</v>
      </c>
      <c r="L582" s="7">
        <f t="shared" si="83"/>
        <v>99.514273112670168</v>
      </c>
      <c r="M582" s="7">
        <f t="shared" si="84"/>
        <v>0.48572688732985664</v>
      </c>
      <c r="N582" s="4">
        <v>830.679641758088</v>
      </c>
      <c r="O582" s="9">
        <f t="shared" si="85"/>
        <v>5.1104294478527654</v>
      </c>
      <c r="P582" s="4">
        <v>161.54874185451399</v>
      </c>
      <c r="Q582" s="4">
        <v>828.68521284630401</v>
      </c>
      <c r="R582" s="9">
        <f t="shared" si="86"/>
        <v>5.1296296296296342</v>
      </c>
      <c r="S582" s="4">
        <v>0.99721445589206303</v>
      </c>
      <c r="T582" s="4">
        <v>1.9944289117841301</v>
      </c>
      <c r="U582" s="7">
        <f t="shared" si="87"/>
        <v>2.000000000000004</v>
      </c>
      <c r="V582" s="4">
        <v>0</v>
      </c>
      <c r="W582" s="8">
        <f t="shared" si="88"/>
        <v>0</v>
      </c>
      <c r="X582" s="4">
        <v>63.821725177091999</v>
      </c>
      <c r="Y582" s="7">
        <f t="shared" si="89"/>
        <v>39.263803680981638</v>
      </c>
      <c r="CO582" s="5"/>
      <c r="CP582" s="5"/>
    </row>
    <row r="583" spans="1:94" s="4" customFormat="1" x14ac:dyDescent="0.2">
      <c r="A583" s="4" t="s">
        <v>1587</v>
      </c>
      <c r="B583" s="4" t="s">
        <v>1588</v>
      </c>
      <c r="C583" s="4" t="s">
        <v>1589</v>
      </c>
      <c r="D583" s="4">
        <v>554.563122162235</v>
      </c>
      <c r="E583" s="4">
        <v>440.36743393669599</v>
      </c>
      <c r="F583" s="4">
        <v>38.744965647950799</v>
      </c>
      <c r="G583" s="8">
        <f t="shared" si="81"/>
        <v>8.7983267294739349</v>
      </c>
      <c r="H583" s="4">
        <v>75.450722577588394</v>
      </c>
      <c r="I583" s="8">
        <f t="shared" si="82"/>
        <v>13.605434541591393</v>
      </c>
      <c r="J583" s="4">
        <v>447.67028902725201</v>
      </c>
      <c r="K583" s="4">
        <v>106.89283313498299</v>
      </c>
      <c r="L583" s="7">
        <f t="shared" si="83"/>
        <v>80.72485730421289</v>
      </c>
      <c r="M583" s="7">
        <f t="shared" si="84"/>
        <v>19.27514269578711</v>
      </c>
      <c r="N583" s="4">
        <v>1932.5053016061199</v>
      </c>
      <c r="O583" s="9">
        <f t="shared" si="85"/>
        <v>4.3883928571428443</v>
      </c>
      <c r="P583" s="4">
        <v>353.86668798484499</v>
      </c>
      <c r="Q583" s="4">
        <v>1656.2926923735099</v>
      </c>
      <c r="R583" s="9">
        <f t="shared" si="86"/>
        <v>4.6805555555555536</v>
      </c>
      <c r="S583" s="4">
        <v>86.500745951850902</v>
      </c>
      <c r="T583" s="4">
        <v>276.21260923261502</v>
      </c>
      <c r="U583" s="7">
        <f t="shared" si="87"/>
        <v>3.1931818181818206</v>
      </c>
      <c r="V583" s="4">
        <v>5.8977781330807399</v>
      </c>
      <c r="W583" s="8">
        <f t="shared" si="88"/>
        <v>1.339285714285712</v>
      </c>
      <c r="X583" s="4">
        <v>87.483708974031003</v>
      </c>
      <c r="Y583" s="7">
        <f t="shared" si="89"/>
        <v>19.866071428571399</v>
      </c>
      <c r="CO583" s="5"/>
      <c r="CP583" s="5"/>
    </row>
    <row r="584" spans="1:94" s="4" customFormat="1" x14ac:dyDescent="0.2">
      <c r="A584" s="4" t="s">
        <v>1590</v>
      </c>
      <c r="B584" s="4" t="s">
        <v>1591</v>
      </c>
      <c r="C584" s="4" t="s">
        <v>1592</v>
      </c>
      <c r="D584" s="4">
        <v>124.566929133858</v>
      </c>
      <c r="E584" s="4">
        <v>100</v>
      </c>
      <c r="F584" s="4">
        <v>13.307086614173199</v>
      </c>
      <c r="G584" s="8">
        <f t="shared" si="81"/>
        <v>13.307086614173199</v>
      </c>
      <c r="H584" s="4">
        <v>11.259842519685</v>
      </c>
      <c r="I584" s="8">
        <f t="shared" si="82"/>
        <v>9.0391908975979653</v>
      </c>
      <c r="J584" s="4">
        <v>121.566929133858</v>
      </c>
      <c r="K584" s="4">
        <v>3</v>
      </c>
      <c r="L584" s="7">
        <f t="shared" si="83"/>
        <v>97.591656131479127</v>
      </c>
      <c r="M584" s="7">
        <f t="shared" si="84"/>
        <v>2.4083438685208649</v>
      </c>
      <c r="N584" s="4">
        <v>496</v>
      </c>
      <c r="O584" s="9">
        <f t="shared" si="85"/>
        <v>4.96</v>
      </c>
      <c r="P584" s="4">
        <v>97</v>
      </c>
      <c r="Q584" s="4">
        <v>487</v>
      </c>
      <c r="R584" s="9">
        <f t="shared" si="86"/>
        <v>5.0206185567010309</v>
      </c>
      <c r="S584" s="4">
        <v>3</v>
      </c>
      <c r="T584" s="4">
        <v>9</v>
      </c>
      <c r="U584" s="7">
        <f t="shared" si="87"/>
        <v>3</v>
      </c>
      <c r="V584" s="4">
        <v>0</v>
      </c>
      <c r="W584" s="8">
        <f t="shared" si="88"/>
        <v>0</v>
      </c>
      <c r="X584" s="4">
        <v>46</v>
      </c>
      <c r="Y584" s="7">
        <f t="shared" si="89"/>
        <v>46</v>
      </c>
      <c r="CO584" s="5"/>
      <c r="CP584" s="5"/>
    </row>
    <row r="585" spans="1:94" s="4" customFormat="1" x14ac:dyDescent="0.2">
      <c r="A585" s="4" t="s">
        <v>1593</v>
      </c>
      <c r="B585" s="4" t="s">
        <v>1594</v>
      </c>
      <c r="C585" s="4" t="s">
        <v>1595</v>
      </c>
      <c r="D585" s="4">
        <v>186.31854508196699</v>
      </c>
      <c r="E585" s="4">
        <v>150.05625000000001</v>
      </c>
      <c r="F585" s="4">
        <v>14.102003642987301</v>
      </c>
      <c r="G585" s="8">
        <f t="shared" si="81"/>
        <v>9.3978115826480408</v>
      </c>
      <c r="H585" s="4">
        <v>22.16029143898</v>
      </c>
      <c r="I585" s="8">
        <f t="shared" si="82"/>
        <v>11.893765824132556</v>
      </c>
      <c r="J585" s="4">
        <v>183.337295081967</v>
      </c>
      <c r="K585" s="4">
        <v>1.9875</v>
      </c>
      <c r="L585" s="7">
        <f t="shared" si="83"/>
        <v>98.399917732994069</v>
      </c>
      <c r="M585" s="7">
        <f t="shared" si="84"/>
        <v>1.0667215113372857</v>
      </c>
      <c r="N585" s="4">
        <v>708.54375000000005</v>
      </c>
      <c r="O585" s="9">
        <f t="shared" si="85"/>
        <v>4.7218543046357615</v>
      </c>
      <c r="P585" s="4">
        <v>147.07499999999999</v>
      </c>
      <c r="Q585" s="4">
        <v>699.6</v>
      </c>
      <c r="R585" s="9">
        <f t="shared" si="86"/>
        <v>4.756756756756757</v>
      </c>
      <c r="S585" s="4">
        <v>1.9875</v>
      </c>
      <c r="T585" s="4">
        <v>5.9625000000000004</v>
      </c>
      <c r="U585" s="7">
        <f t="shared" si="87"/>
        <v>3</v>
      </c>
      <c r="V585" s="4">
        <v>0.99375000000000002</v>
      </c>
      <c r="W585" s="8">
        <f t="shared" si="88"/>
        <v>0.66225165562913901</v>
      </c>
      <c r="X585" s="4">
        <v>62.606250000000003</v>
      </c>
      <c r="Y585" s="7">
        <f t="shared" si="89"/>
        <v>41.721854304635762</v>
      </c>
      <c r="CO585" s="5"/>
      <c r="CP585" s="5"/>
    </row>
    <row r="586" spans="1:94" s="4" customFormat="1" x14ac:dyDescent="0.2">
      <c r="A586" s="4" t="s">
        <v>1596</v>
      </c>
      <c r="B586" s="4" t="s">
        <v>1597</v>
      </c>
      <c r="C586" s="4" t="s">
        <v>1598</v>
      </c>
      <c r="D586" s="4">
        <v>1249.5473602089601</v>
      </c>
      <c r="E586" s="4">
        <v>1188.73809198651</v>
      </c>
      <c r="F586" s="4">
        <v>6.0862588273680904</v>
      </c>
      <c r="G586" s="8">
        <f t="shared" si="81"/>
        <v>0.51199325304679122</v>
      </c>
      <c r="H586" s="4">
        <v>54.7230093950757</v>
      </c>
      <c r="I586" s="8">
        <f t="shared" si="82"/>
        <v>4.3794265937966887</v>
      </c>
      <c r="J586" s="4">
        <v>850.59745294651805</v>
      </c>
      <c r="K586" s="4">
        <v>398.94990726243799</v>
      </c>
      <c r="L586" s="7">
        <f t="shared" si="83"/>
        <v>68.072446073934628</v>
      </c>
      <c r="M586" s="7">
        <f t="shared" si="84"/>
        <v>31.927553926065048</v>
      </c>
      <c r="N586" s="4">
        <v>5253.7849028250603</v>
      </c>
      <c r="O586" s="9">
        <f t="shared" si="85"/>
        <v>4.4196319931545371</v>
      </c>
      <c r="P586" s="4">
        <v>810.38676853764002</v>
      </c>
      <c r="Q586" s="4">
        <v>4093.8255339852599</v>
      </c>
      <c r="R586" s="9">
        <f t="shared" si="86"/>
        <v>5.051693454191823</v>
      </c>
      <c r="S586" s="4">
        <v>378.35132344887302</v>
      </c>
      <c r="T586" s="4">
        <v>1159.9593688397999</v>
      </c>
      <c r="U586" s="7">
        <f t="shared" si="87"/>
        <v>3.0658261170230752</v>
      </c>
      <c r="V586" s="4">
        <v>8.6188496114358699</v>
      </c>
      <c r="W586" s="8">
        <f t="shared" si="88"/>
        <v>0.72504193055956001</v>
      </c>
      <c r="X586" s="4">
        <v>271.01076137729399</v>
      </c>
      <c r="Y586" s="7">
        <f t="shared" si="89"/>
        <v>22.798189374448807</v>
      </c>
      <c r="CO586" s="5"/>
      <c r="CP586" s="5"/>
    </row>
    <row r="587" spans="1:94" s="4" customFormat="1" x14ac:dyDescent="0.2">
      <c r="A587" s="4" t="s">
        <v>1599</v>
      </c>
      <c r="B587" s="4" t="s">
        <v>1597</v>
      </c>
      <c r="C587" s="4" t="s">
        <v>1598</v>
      </c>
      <c r="D587" s="4">
        <v>1433.05492726892</v>
      </c>
      <c r="E587" s="4">
        <v>1378.67079332907</v>
      </c>
      <c r="F587" s="4">
        <v>5.1645811248880999</v>
      </c>
      <c r="G587" s="8">
        <f t="shared" si="81"/>
        <v>0.37460582684987542</v>
      </c>
      <c r="H587" s="4">
        <v>49.2195528149647</v>
      </c>
      <c r="I587" s="8">
        <f t="shared" si="82"/>
        <v>3.4345894130356949</v>
      </c>
      <c r="J587" s="4">
        <v>1104.91075436591</v>
      </c>
      <c r="K587" s="4">
        <v>321.32100938225898</v>
      </c>
      <c r="L587" s="7">
        <f t="shared" si="83"/>
        <v>77.101772817014151</v>
      </c>
      <c r="M587" s="7">
        <f t="shared" si="84"/>
        <v>22.422100037339423</v>
      </c>
      <c r="N587" s="4">
        <v>6300.6556136212303</v>
      </c>
      <c r="O587" s="9">
        <f t="shared" si="85"/>
        <v>4.5700943576291095</v>
      </c>
      <c r="P587" s="4">
        <v>1067.8405015676601</v>
      </c>
      <c r="Q587" s="4">
        <v>5447.0688508215198</v>
      </c>
      <c r="R587" s="9">
        <f t="shared" si="86"/>
        <v>5.1010135341606393</v>
      </c>
      <c r="S587" s="4">
        <v>304.00712824065602</v>
      </c>
      <c r="T587" s="4">
        <v>832.62094562271295</v>
      </c>
      <c r="U587" s="7">
        <f t="shared" si="87"/>
        <v>2.7388204692476794</v>
      </c>
      <c r="V587" s="4">
        <v>1.9969701378070099</v>
      </c>
      <c r="W587" s="8">
        <f t="shared" si="88"/>
        <v>0.14484749713054668</v>
      </c>
      <c r="X587" s="4">
        <v>366.71135995097097</v>
      </c>
      <c r="Y587" s="7">
        <f t="shared" si="89"/>
        <v>26.598906840223599</v>
      </c>
      <c r="CO587" s="5"/>
      <c r="CP587" s="5"/>
    </row>
    <row r="588" spans="1:94" s="4" customFormat="1" x14ac:dyDescent="0.2">
      <c r="A588" s="4" t="s">
        <v>1600</v>
      </c>
      <c r="B588" s="4" t="s">
        <v>1597</v>
      </c>
      <c r="C588" s="4" t="s">
        <v>1598</v>
      </c>
      <c r="D588" s="4">
        <v>778.53008124497001</v>
      </c>
      <c r="E588" s="4">
        <v>755.03724620783498</v>
      </c>
      <c r="F588" s="4">
        <v>0</v>
      </c>
      <c r="G588" s="8">
        <f t="shared" si="81"/>
        <v>0</v>
      </c>
      <c r="H588" s="4">
        <v>23.492835037134601</v>
      </c>
      <c r="I588" s="8">
        <f t="shared" si="82"/>
        <v>3.0175886074391021</v>
      </c>
      <c r="J588" s="4">
        <v>619.13866869287699</v>
      </c>
      <c r="K588" s="4">
        <v>159.39141255209299</v>
      </c>
      <c r="L588" s="7">
        <f t="shared" si="83"/>
        <v>79.526621206825354</v>
      </c>
      <c r="M588" s="7">
        <f t="shared" si="84"/>
        <v>20.473378793174639</v>
      </c>
      <c r="N588" s="4">
        <v>3465.5816866744399</v>
      </c>
      <c r="O588" s="9">
        <f t="shared" si="85"/>
        <v>4.5899479847918494</v>
      </c>
      <c r="P588" s="4">
        <v>599.02035296689496</v>
      </c>
      <c r="Q588" s="4">
        <v>3020.3821063575701</v>
      </c>
      <c r="R588" s="9">
        <f t="shared" si="86"/>
        <v>5.0422028089661461</v>
      </c>
      <c r="S588" s="4">
        <v>156.01689324094099</v>
      </c>
      <c r="T588" s="4">
        <v>445.19958031687298</v>
      </c>
      <c r="U588" s="7">
        <f t="shared" si="87"/>
        <v>2.8535344543064292</v>
      </c>
      <c r="V588" s="4">
        <v>0</v>
      </c>
      <c r="W588" s="8">
        <f t="shared" si="88"/>
        <v>0</v>
      </c>
      <c r="X588" s="4">
        <v>172.138109610686</v>
      </c>
      <c r="Y588" s="7">
        <f t="shared" si="89"/>
        <v>22.798624899002995</v>
      </c>
      <c r="CO588" s="5"/>
      <c r="CP588" s="5"/>
    </row>
    <row r="589" spans="1:94" s="4" customFormat="1" x14ac:dyDescent="0.2">
      <c r="A589" s="4" t="s">
        <v>1601</v>
      </c>
      <c r="B589" s="4" t="s">
        <v>1597</v>
      </c>
      <c r="C589" s="4" t="s">
        <v>1598</v>
      </c>
      <c r="D589" s="4">
        <v>31.001235112244402</v>
      </c>
      <c r="E589" s="4">
        <v>31.001235112244402</v>
      </c>
      <c r="F589" s="4">
        <v>0</v>
      </c>
      <c r="G589" s="8">
        <f t="shared" si="81"/>
        <v>0</v>
      </c>
      <c r="H589" s="4">
        <v>0</v>
      </c>
      <c r="I589" s="8">
        <f t="shared" si="82"/>
        <v>0</v>
      </c>
      <c r="J589" s="4">
        <v>24.222505211769398</v>
      </c>
      <c r="K589" s="4">
        <v>6.7787299004749997</v>
      </c>
      <c r="L589" s="7">
        <f t="shared" si="83"/>
        <v>78.134000545682639</v>
      </c>
      <c r="M589" s="7">
        <f t="shared" si="84"/>
        <v>21.865999454317354</v>
      </c>
      <c r="N589" s="4">
        <v>142.69988944706699</v>
      </c>
      <c r="O589" s="9">
        <f t="shared" si="85"/>
        <v>4.6030388444331862</v>
      </c>
      <c r="P589" s="4">
        <v>24.222505211769398</v>
      </c>
      <c r="Q589" s="4">
        <v>115.584969845167</v>
      </c>
      <c r="R589" s="9">
        <f t="shared" si="86"/>
        <v>4.7718008040310282</v>
      </c>
      <c r="S589" s="4">
        <v>6.7787299004749997</v>
      </c>
      <c r="T589" s="4">
        <v>27.114919601899999</v>
      </c>
      <c r="U589" s="7">
        <f t="shared" si="87"/>
        <v>4</v>
      </c>
      <c r="V589" s="4">
        <v>0</v>
      </c>
      <c r="W589" s="8">
        <f t="shared" si="88"/>
        <v>0</v>
      </c>
      <c r="X589" s="4">
        <v>6.23658991079893</v>
      </c>
      <c r="Y589" s="7">
        <f t="shared" si="89"/>
        <v>20.117230452975388</v>
      </c>
      <c r="CO589" s="5"/>
      <c r="CP589" s="5"/>
    </row>
    <row r="590" spans="1:94" s="4" customFormat="1" x14ac:dyDescent="0.2">
      <c r="A590" s="4" t="s">
        <v>1602</v>
      </c>
      <c r="B590" s="4" t="s">
        <v>1597</v>
      </c>
      <c r="C590" s="4" t="s">
        <v>1598</v>
      </c>
      <c r="D590" s="4">
        <v>599.52323158616298</v>
      </c>
      <c r="E590" s="4">
        <v>583.11126613668296</v>
      </c>
      <c r="F590" s="4">
        <v>0</v>
      </c>
      <c r="G590" s="8">
        <f t="shared" si="81"/>
        <v>0</v>
      </c>
      <c r="H590" s="4">
        <v>16.4119654494794</v>
      </c>
      <c r="I590" s="8">
        <f t="shared" si="82"/>
        <v>2.7375028330525484</v>
      </c>
      <c r="J590" s="4">
        <v>578.94127956032503</v>
      </c>
      <c r="K590" s="4">
        <v>16.906640088562401</v>
      </c>
      <c r="L590" s="7">
        <f t="shared" si="83"/>
        <v>96.566946710074248</v>
      </c>
      <c r="M590" s="7">
        <f t="shared" si="84"/>
        <v>2.8200141708991628</v>
      </c>
      <c r="N590" s="4">
        <v>2800.6718114047999</v>
      </c>
      <c r="O590" s="9">
        <f t="shared" si="85"/>
        <v>4.8029801069703808</v>
      </c>
      <c r="P590" s="4">
        <v>562.52931411084501</v>
      </c>
      <c r="Q590" s="4">
        <v>2722.5177529982302</v>
      </c>
      <c r="R590" s="9">
        <f t="shared" si="86"/>
        <v>4.8397793407469694</v>
      </c>
      <c r="S590" s="4">
        <v>16.906640088562401</v>
      </c>
      <c r="T590" s="4">
        <v>59.777498720191403</v>
      </c>
      <c r="U590" s="7">
        <f t="shared" si="87"/>
        <v>3.5357408927532434</v>
      </c>
      <c r="V590" s="4">
        <v>0</v>
      </c>
      <c r="W590" s="8">
        <f t="shared" si="88"/>
        <v>0</v>
      </c>
      <c r="X590" s="4">
        <v>105.211890917007</v>
      </c>
      <c r="Y590" s="7">
        <f t="shared" si="89"/>
        <v>18.04319295939397</v>
      </c>
      <c r="CO590" s="5"/>
      <c r="CP590" s="5"/>
    </row>
    <row r="591" spans="1:94" s="4" customFormat="1" x14ac:dyDescent="0.2">
      <c r="A591" s="4" t="s">
        <v>1603</v>
      </c>
      <c r="B591" s="4" t="s">
        <v>1597</v>
      </c>
      <c r="C591" s="4" t="s">
        <v>1598</v>
      </c>
      <c r="D591" s="4">
        <v>1505.5564321463</v>
      </c>
      <c r="E591" s="4">
        <v>1416.4431154231399</v>
      </c>
      <c r="F591" s="4">
        <v>18.641062020326899</v>
      </c>
      <c r="G591" s="8">
        <f t="shared" si="81"/>
        <v>1.3160473454493919</v>
      </c>
      <c r="H591" s="4">
        <v>70.472254702829005</v>
      </c>
      <c r="I591" s="8">
        <f t="shared" si="82"/>
        <v>4.6808112401582154</v>
      </c>
      <c r="J591" s="4">
        <v>681.27476742175099</v>
      </c>
      <c r="K591" s="4">
        <v>824.28166472454905</v>
      </c>
      <c r="L591" s="7">
        <f t="shared" si="83"/>
        <v>45.250696212730816</v>
      </c>
      <c r="M591" s="7">
        <f t="shared" si="84"/>
        <v>54.749303787269184</v>
      </c>
      <c r="N591" s="4">
        <v>5481.5910552062396</v>
      </c>
      <c r="O591" s="9">
        <f t="shared" si="85"/>
        <v>3.8699690764275423</v>
      </c>
      <c r="P591" s="4">
        <v>654.41456888478899</v>
      </c>
      <c r="Q591" s="4">
        <v>3293.1209581068601</v>
      </c>
      <c r="R591" s="9">
        <f t="shared" si="86"/>
        <v>5.0321632718519451</v>
      </c>
      <c r="S591" s="4">
        <v>762.02854653835504</v>
      </c>
      <c r="T591" s="4">
        <v>2188.4700970993799</v>
      </c>
      <c r="U591" s="7">
        <f t="shared" si="87"/>
        <v>2.871900412446331</v>
      </c>
      <c r="V591" s="4">
        <v>2.94004311590116</v>
      </c>
      <c r="W591" s="8">
        <f t="shared" si="88"/>
        <v>0.20756520921229291</v>
      </c>
      <c r="X591" s="4">
        <v>204.441793422752</v>
      </c>
      <c r="Y591" s="7">
        <f t="shared" si="89"/>
        <v>14.433463031212394</v>
      </c>
      <c r="CO591" s="5"/>
      <c r="CP591" s="5"/>
    </row>
    <row r="592" spans="1:94" s="4" customFormat="1" x14ac:dyDescent="0.2">
      <c r="A592" s="4" t="s">
        <v>1604</v>
      </c>
      <c r="B592" s="4" t="s">
        <v>1605</v>
      </c>
      <c r="C592" s="4" t="s">
        <v>1606</v>
      </c>
      <c r="D592" s="4">
        <v>754</v>
      </c>
      <c r="E592" s="4">
        <v>686</v>
      </c>
      <c r="F592" s="4">
        <v>10</v>
      </c>
      <c r="G592" s="8">
        <f t="shared" si="81"/>
        <v>1.4577259475218658</v>
      </c>
      <c r="H592" s="4">
        <v>58</v>
      </c>
      <c r="I592" s="8">
        <f t="shared" si="82"/>
        <v>7.6923076923076925</v>
      </c>
      <c r="J592" s="4">
        <v>546</v>
      </c>
      <c r="K592" s="4">
        <v>202</v>
      </c>
      <c r="L592" s="7">
        <f t="shared" si="83"/>
        <v>72.41379310344827</v>
      </c>
      <c r="M592" s="7">
        <f t="shared" si="84"/>
        <v>26.790450928381961</v>
      </c>
      <c r="N592" s="4">
        <v>2866</v>
      </c>
      <c r="O592" s="9">
        <f t="shared" si="85"/>
        <v>4.1778425655976674</v>
      </c>
      <c r="P592" s="4">
        <v>516</v>
      </c>
      <c r="Q592" s="4">
        <v>2401</v>
      </c>
      <c r="R592" s="9">
        <f t="shared" si="86"/>
        <v>4.6531007751937983</v>
      </c>
      <c r="S592" s="4">
        <v>164</v>
      </c>
      <c r="T592" s="4">
        <v>444</v>
      </c>
      <c r="U592" s="7">
        <f t="shared" si="87"/>
        <v>2.7073170731707319</v>
      </c>
      <c r="V592" s="4">
        <v>2</v>
      </c>
      <c r="W592" s="8">
        <f t="shared" si="88"/>
        <v>0.29154518950437319</v>
      </c>
      <c r="X592" s="4">
        <v>107</v>
      </c>
      <c r="Y592" s="7">
        <f t="shared" si="89"/>
        <v>15.597667638483966</v>
      </c>
      <c r="CO592" s="5"/>
      <c r="CP592" s="5"/>
    </row>
    <row r="593" spans="1:94" s="4" customFormat="1" x14ac:dyDescent="0.2">
      <c r="A593" s="4" t="s">
        <v>1607</v>
      </c>
      <c r="B593" s="4" t="s">
        <v>1608</v>
      </c>
      <c r="C593" s="4" t="s">
        <v>1609</v>
      </c>
      <c r="D593" s="4">
        <v>75</v>
      </c>
      <c r="E593" s="4">
        <v>17</v>
      </c>
      <c r="F593" s="4">
        <v>52</v>
      </c>
      <c r="G593" s="8">
        <f t="shared" si="81"/>
        <v>305.88235294117646</v>
      </c>
      <c r="H593" s="4">
        <v>6</v>
      </c>
      <c r="I593" s="8">
        <f t="shared" si="82"/>
        <v>8</v>
      </c>
      <c r="J593" s="4">
        <v>72</v>
      </c>
      <c r="K593" s="4">
        <v>2</v>
      </c>
      <c r="L593" s="7">
        <f t="shared" si="83"/>
        <v>96</v>
      </c>
      <c r="M593" s="7">
        <f t="shared" si="84"/>
        <v>2.6666666666666665</v>
      </c>
      <c r="N593" s="4">
        <v>85</v>
      </c>
      <c r="O593" s="9">
        <f t="shared" si="85"/>
        <v>5</v>
      </c>
      <c r="P593" s="4">
        <v>16</v>
      </c>
      <c r="Q593" s="4">
        <v>81</v>
      </c>
      <c r="R593" s="9">
        <f t="shared" si="86"/>
        <v>5.0625</v>
      </c>
      <c r="S593" s="4">
        <v>1</v>
      </c>
      <c r="T593" s="4">
        <v>4</v>
      </c>
      <c r="U593" s="7">
        <f t="shared" si="87"/>
        <v>4</v>
      </c>
      <c r="V593" s="4">
        <v>0</v>
      </c>
      <c r="W593" s="8">
        <f t="shared" si="88"/>
        <v>0</v>
      </c>
      <c r="X593" s="4">
        <v>9</v>
      </c>
      <c r="Y593" s="7">
        <f t="shared" si="89"/>
        <v>52.941176470588232</v>
      </c>
      <c r="CO593" s="5"/>
      <c r="CP593" s="5"/>
    </row>
    <row r="594" spans="1:94" s="4" customFormat="1" x14ac:dyDescent="0.2">
      <c r="A594" s="4" t="s">
        <v>1610</v>
      </c>
      <c r="B594" s="4" t="s">
        <v>1611</v>
      </c>
      <c r="C594" s="4" t="s">
        <v>1612</v>
      </c>
      <c r="D594" s="4">
        <v>185.27560954596399</v>
      </c>
      <c r="E594" s="4">
        <v>72.986301369863298</v>
      </c>
      <c r="F594" s="4">
        <v>103.345911949686</v>
      </c>
      <c r="G594" s="8">
        <f t="shared" si="81"/>
        <v>141.59631329442658</v>
      </c>
      <c r="H594" s="4">
        <v>8.9433962264150999</v>
      </c>
      <c r="I594" s="8">
        <f t="shared" si="82"/>
        <v>4.8270769413911347</v>
      </c>
      <c r="J594" s="4">
        <v>150.27586801068301</v>
      </c>
      <c r="K594" s="4">
        <v>6.0222279658826698</v>
      </c>
      <c r="L594" s="7">
        <f t="shared" si="83"/>
        <v>81.109363708989392</v>
      </c>
      <c r="M594" s="7">
        <f t="shared" si="84"/>
        <v>3.2504159509396455</v>
      </c>
      <c r="N594" s="4">
        <v>297.01369863013798</v>
      </c>
      <c r="O594" s="9">
        <f t="shared" si="85"/>
        <v>4.069444444444442</v>
      </c>
      <c r="P594" s="4">
        <v>61.835616438356404</v>
      </c>
      <c r="Q594" s="4">
        <v>278.76712328767201</v>
      </c>
      <c r="R594" s="9">
        <f t="shared" si="86"/>
        <v>4.5081967213114709</v>
      </c>
      <c r="S594" s="4">
        <v>3.0410958904109702</v>
      </c>
      <c r="T594" s="4">
        <v>7.0958904109589298</v>
      </c>
      <c r="U594" s="7">
        <f t="shared" si="87"/>
        <v>2.333333333333333</v>
      </c>
      <c r="V594" s="4">
        <v>8.1095890410959193</v>
      </c>
      <c r="W594" s="8">
        <f t="shared" si="88"/>
        <v>11.111111111111107</v>
      </c>
      <c r="X594" s="4">
        <v>18.2465753424658</v>
      </c>
      <c r="Y594" s="7">
        <f t="shared" si="89"/>
        <v>24.999999999999964</v>
      </c>
      <c r="CO594" s="5"/>
      <c r="CP594" s="5"/>
    </row>
    <row r="595" spans="1:94" s="4" customFormat="1" x14ac:dyDescent="0.2">
      <c r="A595" s="4" t="s">
        <v>1613</v>
      </c>
      <c r="B595" s="4" t="s">
        <v>1614</v>
      </c>
      <c r="C595" s="4" t="s">
        <v>1615</v>
      </c>
      <c r="D595" s="4">
        <v>67.545776918117298</v>
      </c>
      <c r="E595" s="4">
        <v>61.773049645390103</v>
      </c>
      <c r="F595" s="4">
        <v>5.7727272727272503</v>
      </c>
      <c r="G595" s="8">
        <f t="shared" si="81"/>
        <v>9.3450579271474368</v>
      </c>
      <c r="H595" s="4">
        <v>0</v>
      </c>
      <c r="I595" s="8">
        <f t="shared" si="82"/>
        <v>0</v>
      </c>
      <c r="J595" s="4">
        <v>66.595422308188205</v>
      </c>
      <c r="K595" s="4">
        <v>0.95035460992907805</v>
      </c>
      <c r="L595" s="7">
        <f t="shared" si="83"/>
        <v>98.593021424446476</v>
      </c>
      <c r="M595" s="7">
        <f t="shared" si="84"/>
        <v>1.4069785755535096</v>
      </c>
      <c r="N595" s="4">
        <v>312.66666666666703</v>
      </c>
      <c r="O595" s="9">
        <f t="shared" si="85"/>
        <v>5.0615384615384649</v>
      </c>
      <c r="P595" s="4">
        <v>60.822695035461003</v>
      </c>
      <c r="Q595" s="4">
        <v>306.96453900709201</v>
      </c>
      <c r="R595" s="9">
        <f t="shared" si="86"/>
        <v>5.0468749999999964</v>
      </c>
      <c r="S595" s="4">
        <v>0.95035460992907805</v>
      </c>
      <c r="T595" s="4">
        <v>5.7021276595744697</v>
      </c>
      <c r="U595" s="7">
        <f t="shared" si="87"/>
        <v>6.0000000000000018</v>
      </c>
      <c r="V595" s="4">
        <v>0</v>
      </c>
      <c r="W595" s="8">
        <f t="shared" si="88"/>
        <v>0</v>
      </c>
      <c r="X595" s="4">
        <v>20.9078014184397</v>
      </c>
      <c r="Y595" s="7">
        <f t="shared" si="89"/>
        <v>33.846153846153804</v>
      </c>
      <c r="CO595" s="5"/>
      <c r="CP595" s="5"/>
    </row>
    <row r="596" spans="1:94" s="4" customFormat="1" x14ac:dyDescent="0.2">
      <c r="A596" s="4" t="s">
        <v>1616</v>
      </c>
      <c r="B596" s="4" t="s">
        <v>1617</v>
      </c>
      <c r="C596" s="4" t="s">
        <v>1618</v>
      </c>
      <c r="D596" s="4">
        <v>105</v>
      </c>
      <c r="E596" s="4">
        <v>95</v>
      </c>
      <c r="F596" s="4">
        <v>3</v>
      </c>
      <c r="G596" s="8">
        <f t="shared" si="81"/>
        <v>3.1578947368421053</v>
      </c>
      <c r="H596" s="4">
        <v>7</v>
      </c>
      <c r="I596" s="8">
        <f t="shared" si="82"/>
        <v>6.666666666666667</v>
      </c>
      <c r="J596" s="4">
        <v>103</v>
      </c>
      <c r="K596" s="4">
        <v>2</v>
      </c>
      <c r="L596" s="7">
        <f t="shared" si="83"/>
        <v>98.095238095238102</v>
      </c>
      <c r="M596" s="7">
        <f t="shared" si="84"/>
        <v>1.9047619047619047</v>
      </c>
      <c r="N596" s="4">
        <v>514</v>
      </c>
      <c r="O596" s="9">
        <f t="shared" si="85"/>
        <v>5.4105263157894736</v>
      </c>
      <c r="P596" s="4">
        <v>94</v>
      </c>
      <c r="Q596" s="4">
        <v>512</v>
      </c>
      <c r="R596" s="9">
        <f t="shared" si="86"/>
        <v>5.4468085106382977</v>
      </c>
      <c r="S596" s="4">
        <v>1</v>
      </c>
      <c r="T596" s="4">
        <v>2</v>
      </c>
      <c r="U596" s="7">
        <f t="shared" si="87"/>
        <v>2</v>
      </c>
      <c r="V596" s="4">
        <v>0</v>
      </c>
      <c r="W596" s="8">
        <f t="shared" si="88"/>
        <v>0</v>
      </c>
      <c r="X596" s="4">
        <v>52</v>
      </c>
      <c r="Y596" s="7">
        <f t="shared" si="89"/>
        <v>54.736842105263158</v>
      </c>
      <c r="CO596" s="5"/>
      <c r="CP596" s="5"/>
    </row>
    <row r="597" spans="1:94" s="4" customFormat="1" x14ac:dyDescent="0.2">
      <c r="A597" s="4" t="s">
        <v>1619</v>
      </c>
      <c r="B597" s="4" t="s">
        <v>1620</v>
      </c>
      <c r="C597" s="4" t="s">
        <v>1621</v>
      </c>
      <c r="D597" s="4">
        <v>313.448275862071</v>
      </c>
      <c r="E597" s="4">
        <v>291.00000000000199</v>
      </c>
      <c r="F597" s="4">
        <v>6.4137931034482802</v>
      </c>
      <c r="G597" s="8">
        <f t="shared" si="81"/>
        <v>2.2040526128688098</v>
      </c>
      <c r="H597" s="4">
        <v>16.034482758620701</v>
      </c>
      <c r="I597" s="8">
        <f t="shared" si="82"/>
        <v>5.1155115511550866</v>
      </c>
      <c r="J597" s="4">
        <v>294.44149059718899</v>
      </c>
      <c r="K597" s="4">
        <v>18.0067852648823</v>
      </c>
      <c r="L597" s="7">
        <f t="shared" si="83"/>
        <v>93.936229123415018</v>
      </c>
      <c r="M597" s="7">
        <f t="shared" si="84"/>
        <v>5.7447389733947558</v>
      </c>
      <c r="N597" s="4">
        <v>1508.81619112607</v>
      </c>
      <c r="O597" s="9">
        <f t="shared" si="85"/>
        <v>5.184935364694363</v>
      </c>
      <c r="P597" s="4">
        <v>273.06218025236097</v>
      </c>
      <c r="Q597" s="4">
        <v>1437.1171055663499</v>
      </c>
      <c r="R597" s="9">
        <f t="shared" si="86"/>
        <v>5.2629664944379426</v>
      </c>
      <c r="S597" s="4">
        <v>16.937819747640901</v>
      </c>
      <c r="T597" s="4">
        <v>67.699085559725901</v>
      </c>
      <c r="U597" s="7">
        <f t="shared" si="87"/>
        <v>3.9969185272003513</v>
      </c>
      <c r="V597" s="4">
        <v>1.05196377546832</v>
      </c>
      <c r="W597" s="8">
        <f t="shared" si="88"/>
        <v>0.36149957919873293</v>
      </c>
      <c r="X597" s="4">
        <v>148.126410950359</v>
      </c>
      <c r="Y597" s="7">
        <f t="shared" si="89"/>
        <v>50.902546718336083</v>
      </c>
      <c r="CO597" s="5"/>
      <c r="CP597" s="5"/>
    </row>
    <row r="598" spans="1:94" s="4" customFormat="1" x14ac:dyDescent="0.2">
      <c r="A598" s="4" t="s">
        <v>1622</v>
      </c>
      <c r="B598" s="4" t="s">
        <v>1623</v>
      </c>
      <c r="C598" s="4" t="s">
        <v>1624</v>
      </c>
      <c r="D598" s="4">
        <v>260.20868457797599</v>
      </c>
      <c r="E598" s="4">
        <v>192.471232840525</v>
      </c>
      <c r="F598" s="4">
        <v>39.845559845559798</v>
      </c>
      <c r="G598" s="8">
        <f t="shared" si="81"/>
        <v>20.702085842913704</v>
      </c>
      <c r="H598" s="4">
        <v>27.891891891891898</v>
      </c>
      <c r="I598" s="8">
        <f t="shared" si="82"/>
        <v>10.719047266669385</v>
      </c>
      <c r="J598" s="4">
        <v>227.18745257870199</v>
      </c>
      <c r="K598" s="4">
        <v>11.002718425756299</v>
      </c>
      <c r="L598" s="7">
        <f t="shared" si="83"/>
        <v>87.309711798116936</v>
      </c>
      <c r="M598" s="7">
        <f t="shared" si="84"/>
        <v>4.2284209090104934</v>
      </c>
      <c r="N598" s="4">
        <v>832.10427626842295</v>
      </c>
      <c r="O598" s="9">
        <f t="shared" si="85"/>
        <v>4.3232656848926387</v>
      </c>
      <c r="P598" s="4">
        <v>163.43455682580699</v>
      </c>
      <c r="Q598" s="4">
        <v>774.04102683630197</v>
      </c>
      <c r="R598" s="9">
        <f t="shared" si="86"/>
        <v>4.736091570042289</v>
      </c>
      <c r="S598" s="4">
        <v>8.0143014373393608</v>
      </c>
      <c r="T598" s="4">
        <v>23.0411166323507</v>
      </c>
      <c r="U598" s="7">
        <f t="shared" si="87"/>
        <v>2.8750000000000049</v>
      </c>
      <c r="V598" s="4">
        <v>5.0038743000153101</v>
      </c>
      <c r="W598" s="8">
        <f t="shared" si="88"/>
        <v>2.5998037349100098</v>
      </c>
      <c r="X598" s="4">
        <v>45.744063107806902</v>
      </c>
      <c r="Y598" s="7">
        <f t="shared" si="89"/>
        <v>23.76670135724067</v>
      </c>
      <c r="CO598" s="5"/>
      <c r="CP598" s="5"/>
    </row>
    <row r="599" spans="1:94" s="4" customFormat="1" x14ac:dyDescent="0.2">
      <c r="A599" s="4" t="s">
        <v>1625</v>
      </c>
      <c r="B599" s="4" t="s">
        <v>1626</v>
      </c>
      <c r="C599" s="4" t="s">
        <v>1627</v>
      </c>
      <c r="D599" s="4">
        <v>32.604838709677402</v>
      </c>
      <c r="E599" s="4">
        <v>21.25</v>
      </c>
      <c r="F599" s="4">
        <v>2.0645161290322598</v>
      </c>
      <c r="G599" s="8">
        <f t="shared" si="81"/>
        <v>9.7153700189753387</v>
      </c>
      <c r="H599" s="4">
        <v>9.2903225806451708</v>
      </c>
      <c r="I599" s="8">
        <f t="shared" si="82"/>
        <v>28.493692802374518</v>
      </c>
      <c r="J599" s="4">
        <v>32.604838709677402</v>
      </c>
      <c r="K599" s="4">
        <v>0</v>
      </c>
      <c r="L599" s="7">
        <f t="shared" si="83"/>
        <v>100</v>
      </c>
      <c r="M599" s="7">
        <f t="shared" si="84"/>
        <v>0</v>
      </c>
      <c r="N599" s="4">
        <v>113.6875</v>
      </c>
      <c r="O599" s="9">
        <f t="shared" si="85"/>
        <v>5.35</v>
      </c>
      <c r="P599" s="4">
        <v>21.25</v>
      </c>
      <c r="Q599" s="4">
        <v>113.6875</v>
      </c>
      <c r="R599" s="9">
        <f t="shared" si="86"/>
        <v>5.35</v>
      </c>
      <c r="S599" s="4">
        <v>0</v>
      </c>
      <c r="T599" s="4">
        <v>0</v>
      </c>
      <c r="U599" s="7" t="str">
        <f t="shared" si="87"/>
        <v/>
      </c>
      <c r="V599" s="4">
        <v>0</v>
      </c>
      <c r="W599" s="8">
        <f t="shared" si="88"/>
        <v>0</v>
      </c>
      <c r="X599" s="4">
        <v>8.5</v>
      </c>
      <c r="Y599" s="7">
        <f t="shared" si="89"/>
        <v>40</v>
      </c>
      <c r="CO599" s="5"/>
      <c r="CP599" s="5"/>
    </row>
    <row r="600" spans="1:94" s="4" customFormat="1" x14ac:dyDescent="0.2">
      <c r="A600" s="4" t="s">
        <v>1628</v>
      </c>
      <c r="B600" s="4" t="s">
        <v>1629</v>
      </c>
      <c r="C600" s="4" t="s">
        <v>1630</v>
      </c>
      <c r="D600" s="4">
        <v>215.07096910260401</v>
      </c>
      <c r="E600" s="4">
        <v>194.128440366972</v>
      </c>
      <c r="F600" s="4">
        <v>8.3770114942528799</v>
      </c>
      <c r="G600" s="8">
        <f t="shared" si="81"/>
        <v>4.3151902309714849</v>
      </c>
      <c r="H600" s="4">
        <v>12.5655172413793</v>
      </c>
      <c r="I600" s="8">
        <f t="shared" si="82"/>
        <v>5.84249808042882</v>
      </c>
      <c r="J600" s="4">
        <v>205.591395128123</v>
      </c>
      <c r="K600" s="4">
        <v>8.4245281029210002</v>
      </c>
      <c r="L600" s="7">
        <f t="shared" si="83"/>
        <v>95.592350741694673</v>
      </c>
      <c r="M600" s="7">
        <f t="shared" si="84"/>
        <v>3.9170921757003412</v>
      </c>
      <c r="N600" s="4">
        <v>894.67889908256598</v>
      </c>
      <c r="O600" s="9">
        <f t="shared" si="85"/>
        <v>4.6086956521739095</v>
      </c>
      <c r="P600" s="4">
        <v>186.743119266055</v>
      </c>
      <c r="Q600" s="4">
        <v>870.41284403669499</v>
      </c>
      <c r="R600" s="9">
        <f t="shared" si="86"/>
        <v>4.6610169491525317</v>
      </c>
      <c r="S600" s="4">
        <v>6.3302752293577802</v>
      </c>
      <c r="T600" s="4">
        <v>20.045871559632999</v>
      </c>
      <c r="U600" s="7">
        <f t="shared" si="87"/>
        <v>3.1666666666666714</v>
      </c>
      <c r="V600" s="4">
        <v>0</v>
      </c>
      <c r="W600" s="8">
        <f t="shared" si="88"/>
        <v>0</v>
      </c>
      <c r="X600" s="4">
        <v>60.137614678898899</v>
      </c>
      <c r="Y600" s="7">
        <f t="shared" si="89"/>
        <v>30.978260869565197</v>
      </c>
      <c r="CO600" s="5"/>
      <c r="CP600" s="5"/>
    </row>
    <row r="601" spans="1:94" s="4" customFormat="1" x14ac:dyDescent="0.2">
      <c r="A601" s="4" t="s">
        <v>1631</v>
      </c>
      <c r="B601" s="4" t="s">
        <v>1632</v>
      </c>
      <c r="C601" s="4" t="s">
        <v>1633</v>
      </c>
      <c r="D601" s="4">
        <v>738.23505961524597</v>
      </c>
      <c r="E601" s="4">
        <v>691.78344671202001</v>
      </c>
      <c r="F601" s="4">
        <v>3.0294530154277801</v>
      </c>
      <c r="G601" s="8">
        <f t="shared" si="81"/>
        <v>0.43791926936478143</v>
      </c>
      <c r="H601" s="4">
        <v>43.422159887798202</v>
      </c>
      <c r="I601" s="8">
        <f t="shared" si="82"/>
        <v>5.881888068338152</v>
      </c>
      <c r="J601" s="4">
        <v>665.69283013882205</v>
      </c>
      <c r="K601" s="4">
        <v>41.821707408894198</v>
      </c>
      <c r="L601" s="7">
        <f t="shared" si="83"/>
        <v>90.173559419647233</v>
      </c>
      <c r="M601" s="7">
        <f t="shared" si="84"/>
        <v>5.6650936397806513</v>
      </c>
      <c r="N601" s="4">
        <v>3283.9381517679199</v>
      </c>
      <c r="O601" s="9">
        <f t="shared" si="85"/>
        <v>4.7470609008876421</v>
      </c>
      <c r="P601" s="4">
        <v>632.36884696911602</v>
      </c>
      <c r="Q601" s="4">
        <v>3118.1141807254799</v>
      </c>
      <c r="R601" s="9">
        <f t="shared" si="86"/>
        <v>4.9308472352335286</v>
      </c>
      <c r="S601" s="4">
        <v>32.733348362610798</v>
      </c>
      <c r="T601" s="4">
        <v>89.8924812537402</v>
      </c>
      <c r="U601" s="7">
        <f t="shared" si="87"/>
        <v>2.7462048873808036</v>
      </c>
      <c r="V601" s="4">
        <v>12.350694269024601</v>
      </c>
      <c r="W601" s="8">
        <f t="shared" si="88"/>
        <v>1.7853411103902903</v>
      </c>
      <c r="X601" s="4">
        <v>227.965054890434</v>
      </c>
      <c r="Y601" s="7">
        <f t="shared" si="89"/>
        <v>32.95323933724201</v>
      </c>
      <c r="CO601" s="5"/>
      <c r="CP601" s="5"/>
    </row>
    <row r="602" spans="1:94" s="4" customFormat="1" x14ac:dyDescent="0.2">
      <c r="A602" s="4" t="s">
        <v>1634</v>
      </c>
      <c r="B602" s="4" t="s">
        <v>1635</v>
      </c>
      <c r="C602" s="4" t="s">
        <v>1636</v>
      </c>
      <c r="D602" s="4">
        <v>1095.2596685082899</v>
      </c>
      <c r="E602" s="4">
        <v>980.00000000000705</v>
      </c>
      <c r="F602" s="4">
        <v>25.276243093922801</v>
      </c>
      <c r="G602" s="8">
        <f t="shared" si="81"/>
        <v>2.579208478971696</v>
      </c>
      <c r="H602" s="4">
        <v>89.983425414365001</v>
      </c>
      <c r="I602" s="8">
        <f t="shared" si="82"/>
        <v>8.2157161449138059</v>
      </c>
      <c r="J602" s="4">
        <v>937.91604879225895</v>
      </c>
      <c r="K602" s="4">
        <v>141.36314877041201</v>
      </c>
      <c r="L602" s="7">
        <f t="shared" si="83"/>
        <v>85.634126386637774</v>
      </c>
      <c r="M602" s="7">
        <f t="shared" si="84"/>
        <v>12.906815875265844</v>
      </c>
      <c r="N602" s="4">
        <v>4285.0470629701504</v>
      </c>
      <c r="O602" s="9">
        <f t="shared" si="85"/>
        <v>4.372497003030734</v>
      </c>
      <c r="P602" s="4">
        <v>849.954722825408</v>
      </c>
      <c r="Q602" s="4">
        <v>3903.4734490355499</v>
      </c>
      <c r="R602" s="9">
        <f t="shared" si="86"/>
        <v>4.5925663381923174</v>
      </c>
      <c r="S602" s="4">
        <v>114.064806228975</v>
      </c>
      <c r="T602" s="4">
        <v>352.732619469138</v>
      </c>
      <c r="U602" s="7">
        <f t="shared" si="87"/>
        <v>3.0923878374987854</v>
      </c>
      <c r="V602" s="4">
        <v>17.8796581190179</v>
      </c>
      <c r="W602" s="8">
        <f t="shared" si="88"/>
        <v>1.8244549101038541</v>
      </c>
      <c r="X602" s="4">
        <v>229.09964574604001</v>
      </c>
      <c r="Y602" s="7">
        <f t="shared" si="89"/>
        <v>23.377514872044731</v>
      </c>
      <c r="CO602" s="5"/>
      <c r="CP602" s="5"/>
    </row>
    <row r="603" spans="1:94" s="4" customFormat="1" x14ac:dyDescent="0.2">
      <c r="A603" s="4" t="s">
        <v>1637</v>
      </c>
      <c r="B603" s="4" t="s">
        <v>1638</v>
      </c>
      <c r="C603" s="4" t="s">
        <v>1639</v>
      </c>
      <c r="D603" s="4">
        <v>250.30072035746699</v>
      </c>
      <c r="E603" s="4">
        <v>218.474870017331</v>
      </c>
      <c r="F603" s="4">
        <v>4.5465500485908796</v>
      </c>
      <c r="G603" s="8">
        <f t="shared" si="81"/>
        <v>2.0810402808479598</v>
      </c>
      <c r="H603" s="4">
        <v>27.279300291545301</v>
      </c>
      <c r="I603" s="8">
        <f t="shared" si="82"/>
        <v>10.898610380579955</v>
      </c>
      <c r="J603" s="4">
        <v>241.925469866085</v>
      </c>
      <c r="K603" s="4">
        <v>4.1158402851113198</v>
      </c>
      <c r="L603" s="7">
        <f t="shared" si="83"/>
        <v>96.653924735246122</v>
      </c>
      <c r="M603" s="7">
        <f t="shared" si="84"/>
        <v>1.6443581461664523</v>
      </c>
      <c r="N603" s="4">
        <v>1117.20103986135</v>
      </c>
      <c r="O603" s="9">
        <f t="shared" si="85"/>
        <v>5.1136363636363553</v>
      </c>
      <c r="P603" s="4">
        <v>213.509532062392</v>
      </c>
      <c r="Q603" s="4">
        <v>1105.2842287695</v>
      </c>
      <c r="R603" s="9">
        <f t="shared" si="86"/>
        <v>5.1767441860465162</v>
      </c>
      <c r="S603" s="4">
        <v>2.9792027729636001</v>
      </c>
      <c r="T603" s="4">
        <v>6.9514731369150802</v>
      </c>
      <c r="U603" s="7">
        <f t="shared" si="87"/>
        <v>2.3333333333333379</v>
      </c>
      <c r="V603" s="4">
        <v>0.99306759098786801</v>
      </c>
      <c r="W603" s="8">
        <f t="shared" si="88"/>
        <v>0.45454545454545447</v>
      </c>
      <c r="X603" s="4">
        <v>104.272097053726</v>
      </c>
      <c r="Y603" s="7">
        <f t="shared" si="89"/>
        <v>47.727272727272648</v>
      </c>
      <c r="CO603" s="5"/>
      <c r="CP603" s="5"/>
    </row>
    <row r="604" spans="1:94" s="4" customFormat="1" x14ac:dyDescent="0.2">
      <c r="A604" s="4" t="s">
        <v>1640</v>
      </c>
      <c r="B604" s="4" t="s">
        <v>1641</v>
      </c>
      <c r="C604" s="4" t="s">
        <v>1642</v>
      </c>
      <c r="D604" s="4">
        <v>69.393939393939405</v>
      </c>
      <c r="E604" s="4">
        <v>66</v>
      </c>
      <c r="F604" s="4">
        <v>0</v>
      </c>
      <c r="G604" s="8">
        <f t="shared" si="81"/>
        <v>0</v>
      </c>
      <c r="H604" s="4">
        <v>3.39393939393939</v>
      </c>
      <c r="I604" s="8">
        <f t="shared" si="82"/>
        <v>4.8908296943231377</v>
      </c>
      <c r="J604" s="4">
        <v>64.262626262626299</v>
      </c>
      <c r="K604" s="4">
        <v>4.1313131313131297</v>
      </c>
      <c r="L604" s="7">
        <f t="shared" si="83"/>
        <v>92.605531295487665</v>
      </c>
      <c r="M604" s="7">
        <f t="shared" si="84"/>
        <v>5.9534206695778717</v>
      </c>
      <c r="N604" s="4">
        <v>350</v>
      </c>
      <c r="O604" s="9">
        <f t="shared" si="85"/>
        <v>5.3030303030303028</v>
      </c>
      <c r="P604" s="4">
        <v>62</v>
      </c>
      <c r="Q604" s="4">
        <v>341</v>
      </c>
      <c r="R604" s="9">
        <f t="shared" si="86"/>
        <v>5.5</v>
      </c>
      <c r="S604" s="4">
        <v>3</v>
      </c>
      <c r="T604" s="4">
        <v>8</v>
      </c>
      <c r="U604" s="7">
        <f t="shared" si="87"/>
        <v>2.6666666666666665</v>
      </c>
      <c r="V604" s="4">
        <v>0</v>
      </c>
      <c r="W604" s="8">
        <f t="shared" si="88"/>
        <v>0</v>
      </c>
      <c r="X604" s="4">
        <v>32</v>
      </c>
      <c r="Y604" s="7">
        <f t="shared" si="89"/>
        <v>48.484848484848484</v>
      </c>
      <c r="CO604" s="5"/>
      <c r="CP604" s="5"/>
    </row>
    <row r="605" spans="1:94" s="4" customFormat="1" x14ac:dyDescent="0.2">
      <c r="A605" s="4" t="s">
        <v>1643</v>
      </c>
      <c r="B605" s="4" t="s">
        <v>1644</v>
      </c>
      <c r="C605" s="4" t="s">
        <v>1645</v>
      </c>
      <c r="D605" s="4">
        <v>61.993556520521203</v>
      </c>
      <c r="E605" s="4">
        <v>49.586776859504198</v>
      </c>
      <c r="F605" s="4">
        <v>5.1694915254237497</v>
      </c>
      <c r="G605" s="8">
        <f t="shared" si="81"/>
        <v>10.42514124293788</v>
      </c>
      <c r="H605" s="4">
        <v>7.2372881355932499</v>
      </c>
      <c r="I605" s="8">
        <f t="shared" si="82"/>
        <v>11.674258651699635</v>
      </c>
      <c r="J605" s="4">
        <v>61.993556520521203</v>
      </c>
      <c r="K605" s="4">
        <v>0</v>
      </c>
      <c r="L605" s="7">
        <f t="shared" si="83"/>
        <v>100</v>
      </c>
      <c r="M605" s="7">
        <f t="shared" si="84"/>
        <v>0</v>
      </c>
      <c r="N605" s="4">
        <v>240.70247933884301</v>
      </c>
      <c r="O605" s="9">
        <f t="shared" si="85"/>
        <v>4.8541666666666607</v>
      </c>
      <c r="P605" s="4">
        <v>49.586776859504198</v>
      </c>
      <c r="Q605" s="4">
        <v>240.70247933884301</v>
      </c>
      <c r="R605" s="9">
        <f t="shared" si="86"/>
        <v>4.8541666666666607</v>
      </c>
      <c r="S605" s="4">
        <v>0</v>
      </c>
      <c r="T605" s="4">
        <v>0</v>
      </c>
      <c r="U605" s="7" t="str">
        <f t="shared" si="87"/>
        <v/>
      </c>
      <c r="V605" s="4">
        <v>0</v>
      </c>
      <c r="W605" s="8">
        <f t="shared" si="88"/>
        <v>0</v>
      </c>
      <c r="X605" s="4">
        <v>19.6280991735537</v>
      </c>
      <c r="Y605" s="7">
        <f t="shared" si="89"/>
        <v>39.583333333333243</v>
      </c>
      <c r="CO605" s="5"/>
      <c r="CP605" s="5"/>
    </row>
    <row r="606" spans="1:94" s="4" customFormat="1" x14ac:dyDescent="0.2">
      <c r="A606" s="4" t="s">
        <v>1646</v>
      </c>
      <c r="B606" s="4" t="s">
        <v>1647</v>
      </c>
      <c r="C606" s="4" t="s">
        <v>1648</v>
      </c>
      <c r="D606" s="4">
        <v>221.999999974644</v>
      </c>
      <c r="E606" s="4">
        <v>152.999999974644</v>
      </c>
      <c r="F606" s="4">
        <v>48</v>
      </c>
      <c r="G606" s="8">
        <f t="shared" si="81"/>
        <v>31.372549024807075</v>
      </c>
      <c r="H606" s="4">
        <v>21</v>
      </c>
      <c r="I606" s="8">
        <f t="shared" si="82"/>
        <v>9.4594594605398825</v>
      </c>
      <c r="J606" s="4">
        <v>215.98597795629999</v>
      </c>
      <c r="K606" s="4">
        <v>5.0140220183435602</v>
      </c>
      <c r="L606" s="7">
        <f t="shared" si="83"/>
        <v>97.2909810725086</v>
      </c>
      <c r="M606" s="7">
        <f t="shared" si="84"/>
        <v>2.2585684769892986</v>
      </c>
      <c r="N606" s="4">
        <v>779.952308112369</v>
      </c>
      <c r="O606" s="9">
        <f t="shared" si="85"/>
        <v>5.097727504847235</v>
      </c>
      <c r="P606" s="4">
        <v>148.98597795629999</v>
      </c>
      <c r="Q606" s="4">
        <v>763.90336309272197</v>
      </c>
      <c r="R606" s="9">
        <f t="shared" si="86"/>
        <v>5.1273507317365619</v>
      </c>
      <c r="S606" s="4">
        <v>4.0140220183435602</v>
      </c>
      <c r="T606" s="4">
        <v>16.048945019646201</v>
      </c>
      <c r="U606" s="7">
        <f t="shared" si="87"/>
        <v>3.9982204747020824</v>
      </c>
      <c r="V606" s="4">
        <v>2.0052252457397599</v>
      </c>
      <c r="W606" s="8">
        <f t="shared" si="88"/>
        <v>1.3106047359948216</v>
      </c>
      <c r="X606" s="4">
        <v>57.984481986648497</v>
      </c>
      <c r="Y606" s="7">
        <f t="shared" si="89"/>
        <v>37.898354245920267</v>
      </c>
      <c r="CO606" s="5"/>
      <c r="CP606" s="5"/>
    </row>
    <row r="607" spans="1:94" s="4" customFormat="1" x14ac:dyDescent="0.2">
      <c r="A607" s="4" t="s">
        <v>1649</v>
      </c>
      <c r="B607" s="4" t="s">
        <v>1650</v>
      </c>
      <c r="C607" s="4" t="s">
        <v>1651</v>
      </c>
      <c r="D607" s="4">
        <v>43.367816091953998</v>
      </c>
      <c r="E607" s="4">
        <v>27.034482758620701</v>
      </c>
      <c r="F607" s="4">
        <v>16.3333333333333</v>
      </c>
      <c r="G607" s="8">
        <f t="shared" si="81"/>
        <v>60.416666666666522</v>
      </c>
      <c r="H607" s="4">
        <v>0</v>
      </c>
      <c r="I607" s="8">
        <f t="shared" si="82"/>
        <v>0</v>
      </c>
      <c r="J607" s="4">
        <v>42.402298850574702</v>
      </c>
      <c r="K607" s="4">
        <v>0.96551724137931005</v>
      </c>
      <c r="L607" s="7">
        <f t="shared" si="83"/>
        <v>97.773654916512086</v>
      </c>
      <c r="M607" s="7">
        <f t="shared" si="84"/>
        <v>2.2263450834879412</v>
      </c>
      <c r="N607" s="4">
        <v>163.172413793103</v>
      </c>
      <c r="O607" s="9">
        <f t="shared" si="85"/>
        <v>6.0357142857142669</v>
      </c>
      <c r="P607" s="4">
        <v>26.068965517241399</v>
      </c>
      <c r="Q607" s="4">
        <v>160.27586206896501</v>
      </c>
      <c r="R607" s="9">
        <f t="shared" si="86"/>
        <v>6.1481481481481239</v>
      </c>
      <c r="S607" s="4">
        <v>0.96551724137931005</v>
      </c>
      <c r="T607" s="4">
        <v>2.8965517241379302</v>
      </c>
      <c r="U607" s="7">
        <f t="shared" si="87"/>
        <v>3</v>
      </c>
      <c r="V607" s="4">
        <v>0</v>
      </c>
      <c r="W607" s="8">
        <f t="shared" si="88"/>
        <v>0</v>
      </c>
      <c r="X607" s="4">
        <v>10.6206896551724</v>
      </c>
      <c r="Y607" s="7">
        <f t="shared" si="89"/>
        <v>39.285714285714221</v>
      </c>
      <c r="CO607" s="5"/>
      <c r="CP607" s="5"/>
    </row>
    <row r="608" spans="1:94" s="4" customFormat="1" x14ac:dyDescent="0.2">
      <c r="A608" s="4" t="s">
        <v>1652</v>
      </c>
      <c r="B608" s="4" t="s">
        <v>1653</v>
      </c>
      <c r="C608" s="4" t="s">
        <v>1654</v>
      </c>
      <c r="D608" s="4">
        <v>1296.49732353017</v>
      </c>
      <c r="E608" s="4">
        <v>903.05033649736902</v>
      </c>
      <c r="F608" s="4">
        <v>175.19904002732801</v>
      </c>
      <c r="G608" s="8">
        <f t="shared" si="81"/>
        <v>19.400805574899252</v>
      </c>
      <c r="H608" s="4">
        <v>218.24794700547099</v>
      </c>
      <c r="I608" s="8">
        <f t="shared" si="82"/>
        <v>16.833659664735304</v>
      </c>
      <c r="J608" s="4">
        <v>741.78488439613898</v>
      </c>
      <c r="K608" s="4">
        <v>551.67867540559405</v>
      </c>
      <c r="L608" s="7">
        <f t="shared" si="83"/>
        <v>57.214532643721057</v>
      </c>
      <c r="M608" s="7">
        <f t="shared" si="84"/>
        <v>42.551470442179919</v>
      </c>
      <c r="N608" s="4">
        <v>3647.59525615455</v>
      </c>
      <c r="O608" s="9">
        <f t="shared" si="85"/>
        <v>4.0391937290033635</v>
      </c>
      <c r="P608" s="4">
        <v>594.61769077318399</v>
      </c>
      <c r="Q608" s="4">
        <v>2735.4436284718699</v>
      </c>
      <c r="R608" s="9">
        <f t="shared" si="86"/>
        <v>4.6003401360544123</v>
      </c>
      <c r="S608" s="4">
        <v>305.39888199575103</v>
      </c>
      <c r="T608" s="4">
        <v>903.05033649736902</v>
      </c>
      <c r="U608" s="7">
        <f t="shared" si="87"/>
        <v>2.9569536423841036</v>
      </c>
      <c r="V608" s="4">
        <v>16.180073218317901</v>
      </c>
      <c r="W608" s="8">
        <f t="shared" si="88"/>
        <v>1.7917133258678588</v>
      </c>
      <c r="X608" s="4">
        <v>128.429331170398</v>
      </c>
      <c r="Y608" s="7">
        <f t="shared" si="89"/>
        <v>14.221724524076091</v>
      </c>
      <c r="CO608" s="5"/>
      <c r="CP608" s="5"/>
    </row>
    <row r="609" spans="1:94" s="4" customFormat="1" x14ac:dyDescent="0.2">
      <c r="A609" s="4" t="s">
        <v>1655</v>
      </c>
      <c r="B609" s="4" t="s">
        <v>1656</v>
      </c>
      <c r="C609" s="4" t="s">
        <v>1657</v>
      </c>
      <c r="D609" s="4">
        <v>138.051546391752</v>
      </c>
      <c r="E609" s="4">
        <v>61</v>
      </c>
      <c r="F609" s="4">
        <v>71.845360824742102</v>
      </c>
      <c r="G609" s="8">
        <f t="shared" si="81"/>
        <v>117.77928004056082</v>
      </c>
      <c r="H609" s="4">
        <v>5.2061855670102997</v>
      </c>
      <c r="I609" s="8">
        <f t="shared" si="82"/>
        <v>3.7711896049585634</v>
      </c>
      <c r="J609" s="4">
        <v>85.195876288659704</v>
      </c>
      <c r="K609" s="4">
        <v>13.329896907216501</v>
      </c>
      <c r="L609" s="7">
        <f t="shared" si="83"/>
        <v>61.713090881935827</v>
      </c>
      <c r="M609" s="7">
        <f t="shared" si="84"/>
        <v>9.6557389291315516</v>
      </c>
      <c r="N609" s="4">
        <v>277</v>
      </c>
      <c r="O609" s="9">
        <f t="shared" si="85"/>
        <v>4.5409836065573774</v>
      </c>
      <c r="P609" s="4">
        <v>55</v>
      </c>
      <c r="Q609" s="4">
        <v>257</v>
      </c>
      <c r="R609" s="9">
        <f t="shared" si="86"/>
        <v>4.6727272727272728</v>
      </c>
      <c r="S609" s="4">
        <v>5</v>
      </c>
      <c r="T609" s="4">
        <v>16</v>
      </c>
      <c r="U609" s="7">
        <f t="shared" si="87"/>
        <v>3.2</v>
      </c>
      <c r="V609" s="4">
        <v>0</v>
      </c>
      <c r="W609" s="8">
        <f t="shared" si="88"/>
        <v>0</v>
      </c>
      <c r="X609" s="4">
        <v>9</v>
      </c>
      <c r="Y609" s="7">
        <f t="shared" si="89"/>
        <v>14.754098360655737</v>
      </c>
      <c r="CO609" s="5"/>
      <c r="CP609" s="5"/>
    </row>
    <row r="610" spans="1:94" s="4" customFormat="1" x14ac:dyDescent="0.2">
      <c r="A610" s="4" t="s">
        <v>1658</v>
      </c>
      <c r="B610" s="4" t="s">
        <v>1659</v>
      </c>
      <c r="C610" s="4" t="s">
        <v>1660</v>
      </c>
      <c r="D610" s="4">
        <v>254.712273204833</v>
      </c>
      <c r="E610" s="4">
        <v>230.573630136986</v>
      </c>
      <c r="F610" s="4">
        <v>13.1665325824618</v>
      </c>
      <c r="G610" s="8">
        <f t="shared" si="81"/>
        <v>5.7103375501523903</v>
      </c>
      <c r="H610" s="4">
        <v>10.9721104853848</v>
      </c>
      <c r="I610" s="8">
        <f t="shared" si="82"/>
        <v>4.3076489198309309</v>
      </c>
      <c r="J610" s="4">
        <v>237.91643201930799</v>
      </c>
      <c r="K610" s="4">
        <v>14.833512418401501</v>
      </c>
      <c r="L610" s="7">
        <f t="shared" si="83"/>
        <v>93.405955286646815</v>
      </c>
      <c r="M610" s="7">
        <f t="shared" si="84"/>
        <v>5.8236347356818472</v>
      </c>
      <c r="N610" s="4">
        <v>1059.6575342465801</v>
      </c>
      <c r="O610" s="9">
        <f t="shared" si="85"/>
        <v>4.5957446808510909</v>
      </c>
      <c r="P610" s="4">
        <v>214.875</v>
      </c>
      <c r="Q610" s="4">
        <v>1020.41095890411</v>
      </c>
      <c r="R610" s="9">
        <f t="shared" si="86"/>
        <v>4.748858447488586</v>
      </c>
      <c r="S610" s="4">
        <v>13.736301369863</v>
      </c>
      <c r="T610" s="4">
        <v>33.359589041095902</v>
      </c>
      <c r="U610" s="7">
        <f t="shared" si="87"/>
        <v>2.4285714285714319</v>
      </c>
      <c r="V610" s="4">
        <v>0</v>
      </c>
      <c r="W610" s="8">
        <f t="shared" si="88"/>
        <v>0</v>
      </c>
      <c r="X610" s="4">
        <v>80.455479452054803</v>
      </c>
      <c r="Y610" s="7">
        <f t="shared" si="89"/>
        <v>34.893617021276647</v>
      </c>
      <c r="CO610" s="5"/>
      <c r="CP610" s="5"/>
    </row>
    <row r="611" spans="1:94" s="4" customFormat="1" x14ac:dyDescent="0.2">
      <c r="A611" s="4" t="s">
        <v>1661</v>
      </c>
      <c r="B611" s="4" t="s">
        <v>1662</v>
      </c>
      <c r="C611" s="4" t="s">
        <v>1663</v>
      </c>
      <c r="D611" s="4">
        <v>1813.8936598734199</v>
      </c>
      <c r="E611" s="4">
        <v>1735.96849567767</v>
      </c>
      <c r="F611" s="4">
        <v>7.7925164195752101</v>
      </c>
      <c r="G611" s="8">
        <f t="shared" si="81"/>
        <v>0.44888582016191747</v>
      </c>
      <c r="H611" s="4">
        <v>70.132647776176896</v>
      </c>
      <c r="I611" s="8">
        <f t="shared" si="82"/>
        <v>3.8664145163322861</v>
      </c>
      <c r="J611" s="4">
        <v>1391.94994230269</v>
      </c>
      <c r="K611" s="4">
        <v>418.01618703751899</v>
      </c>
      <c r="L611" s="7">
        <f t="shared" si="83"/>
        <v>76.738232956822017</v>
      </c>
      <c r="M611" s="7">
        <f t="shared" si="84"/>
        <v>23.045242192791481</v>
      </c>
      <c r="N611" s="4">
        <v>7529.0760321585803</v>
      </c>
      <c r="O611" s="9">
        <f t="shared" si="85"/>
        <v>4.3371040723981888</v>
      </c>
      <c r="P611" s="4">
        <v>1347.1429728901401</v>
      </c>
      <c r="Q611" s="4">
        <v>6472.5703187257895</v>
      </c>
      <c r="R611" s="9">
        <f t="shared" si="86"/>
        <v>4.8046647230320589</v>
      </c>
      <c r="S611" s="4">
        <v>384.897992254325</v>
      </c>
      <c r="T611" s="4">
        <v>1047.6687697330699</v>
      </c>
      <c r="U611" s="7">
        <f t="shared" si="87"/>
        <v>2.7219387755101949</v>
      </c>
      <c r="V611" s="4">
        <v>2.9456478999055502</v>
      </c>
      <c r="W611" s="8">
        <f t="shared" si="88"/>
        <v>0.16968325791855213</v>
      </c>
      <c r="X611" s="4">
        <v>341.69515638904301</v>
      </c>
      <c r="Y611" s="7">
        <f t="shared" si="89"/>
        <v>19.683257918552002</v>
      </c>
      <c r="CO611" s="5"/>
      <c r="CP611" s="5"/>
    </row>
    <row r="612" spans="1:94" s="4" customFormat="1" x14ac:dyDescent="0.2">
      <c r="A612" s="4" t="s">
        <v>1664</v>
      </c>
      <c r="B612" s="4" t="s">
        <v>1662</v>
      </c>
      <c r="C612" s="4" t="s">
        <v>1663</v>
      </c>
      <c r="D612" s="4">
        <v>1790.9429095073001</v>
      </c>
      <c r="E612" s="4">
        <v>1667.23671134654</v>
      </c>
      <c r="F612" s="4">
        <v>10.7147100769159</v>
      </c>
      <c r="G612" s="8">
        <f t="shared" si="81"/>
        <v>0.64266279671002369</v>
      </c>
      <c r="H612" s="4">
        <v>112.99148808384101</v>
      </c>
      <c r="I612" s="8">
        <f t="shared" si="82"/>
        <v>6.3090502485601672</v>
      </c>
      <c r="J612" s="4">
        <v>1320.16305693969</v>
      </c>
      <c r="K612" s="4">
        <v>468.81608730100203</v>
      </c>
      <c r="L612" s="7">
        <f t="shared" si="83"/>
        <v>73.713296494910352</v>
      </c>
      <c r="M612" s="7">
        <f t="shared" si="84"/>
        <v>26.177053707980917</v>
      </c>
      <c r="N612" s="4">
        <v>7356.2646886974499</v>
      </c>
      <c r="O612" s="9">
        <f t="shared" si="85"/>
        <v>4.4122497055359222</v>
      </c>
      <c r="P612" s="4">
        <v>1261.7191837928799</v>
      </c>
      <c r="Q612" s="4">
        <v>6242.8097825331597</v>
      </c>
      <c r="R612" s="9">
        <f t="shared" si="86"/>
        <v>4.9478599221789761</v>
      </c>
      <c r="S612" s="4">
        <v>403.55376228706001</v>
      </c>
      <c r="T612" s="4">
        <v>1105.59984509788</v>
      </c>
      <c r="U612" s="7">
        <f t="shared" si="87"/>
        <v>2.7396593673965883</v>
      </c>
      <c r="V612" s="4">
        <v>0</v>
      </c>
      <c r="W612" s="8">
        <f t="shared" si="88"/>
        <v>0</v>
      </c>
      <c r="X612" s="4">
        <v>382.93422698772099</v>
      </c>
      <c r="Y612" s="7">
        <f t="shared" si="89"/>
        <v>22.968197879858643</v>
      </c>
      <c r="CO612" s="5"/>
      <c r="CP612" s="5"/>
    </row>
    <row r="613" spans="1:94" s="4" customFormat="1" x14ac:dyDescent="0.2">
      <c r="A613" s="4" t="s">
        <v>1665</v>
      </c>
      <c r="B613" s="4" t="s">
        <v>1666</v>
      </c>
      <c r="C613" s="4" t="s">
        <v>1667</v>
      </c>
      <c r="D613" s="4">
        <v>61.389523809523801</v>
      </c>
      <c r="E613" s="4">
        <v>56.246666666666599</v>
      </c>
      <c r="F613" s="4">
        <v>2.93877551020408</v>
      </c>
      <c r="G613" s="8">
        <f t="shared" si="81"/>
        <v>5.2247994136614029</v>
      </c>
      <c r="H613" s="4">
        <v>2.2040816326530601</v>
      </c>
      <c r="I613" s="8">
        <f t="shared" si="82"/>
        <v>3.5903220873512049</v>
      </c>
      <c r="J613" s="4">
        <v>60.654829931972799</v>
      </c>
      <c r="K613" s="4">
        <v>0</v>
      </c>
      <c r="L613" s="7">
        <f t="shared" si="83"/>
        <v>98.803225970882963</v>
      </c>
      <c r="M613" s="7">
        <f t="shared" si="84"/>
        <v>0</v>
      </c>
      <c r="N613" s="4">
        <v>286.95333333333298</v>
      </c>
      <c r="O613" s="9">
        <f t="shared" si="85"/>
        <v>5.101694915254237</v>
      </c>
      <c r="P613" s="4">
        <v>56.246666666666599</v>
      </c>
      <c r="Q613" s="4">
        <v>286.95333333333298</v>
      </c>
      <c r="R613" s="9">
        <f t="shared" si="86"/>
        <v>5.101694915254237</v>
      </c>
      <c r="S613" s="4">
        <v>0</v>
      </c>
      <c r="T613" s="4">
        <v>0</v>
      </c>
      <c r="U613" s="7" t="str">
        <f t="shared" si="87"/>
        <v/>
      </c>
      <c r="V613" s="4">
        <v>0</v>
      </c>
      <c r="W613" s="8">
        <f t="shared" si="88"/>
        <v>0</v>
      </c>
      <c r="X613" s="4">
        <v>24.786666666666701</v>
      </c>
      <c r="Y613" s="7">
        <f t="shared" si="89"/>
        <v>44.067796610169609</v>
      </c>
      <c r="CO613" s="5"/>
      <c r="CP613" s="5"/>
    </row>
    <row r="614" spans="1:94" s="4" customFormat="1" x14ac:dyDescent="0.2">
      <c r="A614" s="4" t="s">
        <v>1668</v>
      </c>
      <c r="B614" s="4" t="s">
        <v>1669</v>
      </c>
      <c r="C614" s="4" t="s">
        <v>1670</v>
      </c>
      <c r="D614" s="4">
        <v>71.8888888888889</v>
      </c>
      <c r="E614" s="4">
        <v>54.8888888888889</v>
      </c>
      <c r="F614" s="4">
        <v>7</v>
      </c>
      <c r="G614" s="8">
        <f t="shared" si="81"/>
        <v>12.75303643724696</v>
      </c>
      <c r="H614" s="4">
        <v>10</v>
      </c>
      <c r="I614" s="8">
        <f t="shared" si="82"/>
        <v>13.910355486862439</v>
      </c>
      <c r="J614" s="4">
        <v>68.925925925925895</v>
      </c>
      <c r="K614" s="4">
        <v>2.9629629629629601</v>
      </c>
      <c r="L614" s="7">
        <f t="shared" si="83"/>
        <v>95.878413189077733</v>
      </c>
      <c r="M614" s="7">
        <f t="shared" si="84"/>
        <v>4.1215868109222003</v>
      </c>
      <c r="N614" s="4">
        <v>307.18518518518499</v>
      </c>
      <c r="O614" s="9">
        <f t="shared" si="85"/>
        <v>5.5964912280701711</v>
      </c>
      <c r="P614" s="4">
        <v>53.925925925925903</v>
      </c>
      <c r="Q614" s="4">
        <v>302.37037037036998</v>
      </c>
      <c r="R614" s="9">
        <f t="shared" si="86"/>
        <v>5.6071428571428523</v>
      </c>
      <c r="S614" s="4">
        <v>0.96296296296296302</v>
      </c>
      <c r="T614" s="4">
        <v>4.8148148148148104</v>
      </c>
      <c r="U614" s="7">
        <f t="shared" si="87"/>
        <v>4.9999999999999956</v>
      </c>
      <c r="V614" s="4">
        <v>0</v>
      </c>
      <c r="W614" s="8">
        <f t="shared" si="88"/>
        <v>0</v>
      </c>
      <c r="X614" s="4">
        <v>29.851851851851901</v>
      </c>
      <c r="Y614" s="7">
        <f t="shared" si="89"/>
        <v>54.385964912280784</v>
      </c>
      <c r="CO614" s="5"/>
      <c r="CP614" s="5"/>
    </row>
    <row r="615" spans="1:94" s="4" customFormat="1" x14ac:dyDescent="0.2">
      <c r="A615" s="4" t="s">
        <v>1671</v>
      </c>
      <c r="B615" s="4" t="s">
        <v>1672</v>
      </c>
      <c r="C615" s="4" t="s">
        <v>1673</v>
      </c>
      <c r="D615" s="4">
        <v>73.904761904762097</v>
      </c>
      <c r="E615" s="4">
        <v>57.571428571428697</v>
      </c>
      <c r="F615" s="4">
        <v>7</v>
      </c>
      <c r="G615" s="8">
        <f t="shared" si="81"/>
        <v>12.158808933002454</v>
      </c>
      <c r="H615" s="4">
        <v>9.3333333333333393</v>
      </c>
      <c r="I615" s="8">
        <f t="shared" si="82"/>
        <v>12.628865979381418</v>
      </c>
      <c r="J615" s="4">
        <v>70.583333333333499</v>
      </c>
      <c r="K615" s="4">
        <v>3.3214285714285801</v>
      </c>
      <c r="L615" s="7">
        <f t="shared" si="83"/>
        <v>95.505798969072146</v>
      </c>
      <c r="M615" s="7">
        <f t="shared" si="84"/>
        <v>4.4942010309278349</v>
      </c>
      <c r="N615" s="4">
        <v>274.57142857142901</v>
      </c>
      <c r="O615" s="9">
        <f t="shared" si="85"/>
        <v>4.7692307692307665</v>
      </c>
      <c r="P615" s="4">
        <v>54.250000000000099</v>
      </c>
      <c r="Q615" s="4">
        <v>266.82142857142901</v>
      </c>
      <c r="R615" s="9">
        <f t="shared" si="86"/>
        <v>4.9183673469387745</v>
      </c>
      <c r="S615" s="4">
        <v>3.3214285714285801</v>
      </c>
      <c r="T615" s="4">
        <v>7.7500000000000204</v>
      </c>
      <c r="U615" s="7">
        <f t="shared" si="87"/>
        <v>2.3333333333333335</v>
      </c>
      <c r="V615" s="4">
        <v>1.1071428571428601</v>
      </c>
      <c r="W615" s="8">
        <f t="shared" si="88"/>
        <v>1.923076923076924</v>
      </c>
      <c r="X615" s="4">
        <v>16.6071428571429</v>
      </c>
      <c r="Y615" s="7">
        <f t="shared" si="89"/>
        <v>28.846153846153861</v>
      </c>
      <c r="CO615" s="5"/>
      <c r="CP615" s="5"/>
    </row>
    <row r="616" spans="1:94" s="4" customFormat="1" x14ac:dyDescent="0.2">
      <c r="A616" s="4" t="s">
        <v>1674</v>
      </c>
      <c r="B616" s="4" t="s">
        <v>1675</v>
      </c>
      <c r="C616" s="4" t="s">
        <v>1676</v>
      </c>
      <c r="D616" s="4">
        <v>105.574443808688</v>
      </c>
      <c r="E616" s="4">
        <v>87.465748156514195</v>
      </c>
      <c r="F616" s="4">
        <v>9.5869565217391504</v>
      </c>
      <c r="G616" s="8">
        <f t="shared" si="81"/>
        <v>10.960812345175306</v>
      </c>
      <c r="H616" s="4">
        <v>8.5217391304347991</v>
      </c>
      <c r="I616" s="8">
        <f t="shared" si="82"/>
        <v>8.0717821690608069</v>
      </c>
      <c r="J616" s="4">
        <v>105.574443808688</v>
      </c>
      <c r="K616" s="4">
        <v>0</v>
      </c>
      <c r="L616" s="7">
        <f t="shared" si="83"/>
        <v>100.00000000000001</v>
      </c>
      <c r="M616" s="7">
        <f t="shared" si="84"/>
        <v>0</v>
      </c>
      <c r="N616" s="4">
        <v>440.56821293651598</v>
      </c>
      <c r="O616" s="9">
        <f t="shared" si="85"/>
        <v>5.0370370370370372</v>
      </c>
      <c r="P616" s="4">
        <v>87.465748156514195</v>
      </c>
      <c r="Q616" s="4">
        <v>440.56821293651598</v>
      </c>
      <c r="R616" s="9">
        <f t="shared" si="86"/>
        <v>5.0370370370370372</v>
      </c>
      <c r="S616" s="4">
        <v>0</v>
      </c>
      <c r="T616" s="4">
        <v>0</v>
      </c>
      <c r="U616" s="7" t="str">
        <f t="shared" si="87"/>
        <v/>
      </c>
      <c r="V616" s="4">
        <v>0</v>
      </c>
      <c r="W616" s="8">
        <f t="shared" si="88"/>
        <v>0</v>
      </c>
      <c r="X616" s="4">
        <v>39.953489898654603</v>
      </c>
      <c r="Y616" s="7">
        <f t="shared" si="89"/>
        <v>45.679012345678977</v>
      </c>
      <c r="CO616" s="5"/>
      <c r="CP616" s="5"/>
    </row>
    <row r="617" spans="1:94" s="4" customFormat="1" x14ac:dyDescent="0.2">
      <c r="A617" s="4" t="s">
        <v>1677</v>
      </c>
      <c r="B617" s="4" t="s">
        <v>1678</v>
      </c>
      <c r="C617" s="4" t="s">
        <v>1679</v>
      </c>
      <c r="D617" s="4">
        <v>53</v>
      </c>
      <c r="E617" s="4">
        <v>34</v>
      </c>
      <c r="F617" s="4">
        <v>17</v>
      </c>
      <c r="G617" s="8">
        <f t="shared" si="81"/>
        <v>50</v>
      </c>
      <c r="H617" s="4">
        <v>2</v>
      </c>
      <c r="I617" s="8">
        <f t="shared" si="82"/>
        <v>3.7735849056603774</v>
      </c>
      <c r="J617" s="4">
        <v>52</v>
      </c>
      <c r="K617" s="4">
        <v>0</v>
      </c>
      <c r="L617" s="7">
        <f t="shared" si="83"/>
        <v>98.113207547169807</v>
      </c>
      <c r="M617" s="7">
        <f t="shared" si="84"/>
        <v>0</v>
      </c>
      <c r="N617" s="4">
        <v>156</v>
      </c>
      <c r="O617" s="9">
        <f t="shared" si="85"/>
        <v>4.5882352941176467</v>
      </c>
      <c r="P617" s="4">
        <v>33</v>
      </c>
      <c r="Q617" s="4">
        <v>154</v>
      </c>
      <c r="R617" s="9">
        <f t="shared" si="86"/>
        <v>4.666666666666667</v>
      </c>
      <c r="S617" s="4">
        <v>0</v>
      </c>
      <c r="T617" s="4">
        <v>0</v>
      </c>
      <c r="U617" s="7" t="str">
        <f t="shared" si="87"/>
        <v/>
      </c>
      <c r="V617" s="4">
        <v>1</v>
      </c>
      <c r="W617" s="8">
        <f t="shared" si="88"/>
        <v>2.9411764705882355</v>
      </c>
      <c r="X617" s="4">
        <v>10</v>
      </c>
      <c r="Y617" s="7">
        <f t="shared" si="89"/>
        <v>29.411764705882351</v>
      </c>
      <c r="CO617" s="5"/>
      <c r="CP617" s="5"/>
    </row>
    <row r="618" spans="1:94" s="4" customFormat="1" x14ac:dyDescent="0.2">
      <c r="A618" s="4" t="s">
        <v>1680</v>
      </c>
      <c r="B618" s="4" t="s">
        <v>1681</v>
      </c>
      <c r="C618" s="4" t="s">
        <v>1682</v>
      </c>
      <c r="D618" s="4">
        <v>52.104996837444602</v>
      </c>
      <c r="E618" s="4">
        <v>39.634408602150501</v>
      </c>
      <c r="F618" s="4">
        <v>4.1568627450980404</v>
      </c>
      <c r="G618" s="8">
        <f t="shared" si="81"/>
        <v>10.488015064951657</v>
      </c>
      <c r="H618" s="4">
        <v>8.3137254901960809</v>
      </c>
      <c r="I618" s="8">
        <f t="shared" si="82"/>
        <v>15.955716332030416</v>
      </c>
      <c r="J618" s="4">
        <v>46.889943074003703</v>
      </c>
      <c r="K618" s="4">
        <v>5.2150537634408503</v>
      </c>
      <c r="L618" s="7">
        <f t="shared" si="83"/>
        <v>89.991259802374344</v>
      </c>
      <c r="M618" s="7">
        <f t="shared" si="84"/>
        <v>10.008740197625571</v>
      </c>
      <c r="N618" s="4">
        <v>201.30107526881699</v>
      </c>
      <c r="O618" s="9">
        <f t="shared" si="85"/>
        <v>5.0789473684210522</v>
      </c>
      <c r="P618" s="4">
        <v>34.419354838709602</v>
      </c>
      <c r="Q618" s="4">
        <v>180.44086021505299</v>
      </c>
      <c r="R618" s="9">
        <f t="shared" si="86"/>
        <v>5.2424242424242316</v>
      </c>
      <c r="S618" s="4">
        <v>5.2150537634408503</v>
      </c>
      <c r="T618" s="4">
        <v>20.860215053763401</v>
      </c>
      <c r="U618" s="7">
        <f t="shared" si="87"/>
        <v>4</v>
      </c>
      <c r="V618" s="4">
        <v>0</v>
      </c>
      <c r="W618" s="8">
        <f t="shared" si="88"/>
        <v>0</v>
      </c>
      <c r="X618" s="4">
        <v>20.860215053763401</v>
      </c>
      <c r="Y618" s="7">
        <f t="shared" si="89"/>
        <v>52.631578947368368</v>
      </c>
      <c r="CO618" s="5"/>
      <c r="CP618" s="5"/>
    </row>
    <row r="619" spans="1:94" s="4" customFormat="1" x14ac:dyDescent="0.2">
      <c r="A619" s="4" t="s">
        <v>1683</v>
      </c>
      <c r="B619" s="4" t="s">
        <v>1684</v>
      </c>
      <c r="C619" s="4" t="s">
        <v>1685</v>
      </c>
      <c r="D619" s="4">
        <v>888</v>
      </c>
      <c r="E619" s="4">
        <v>846</v>
      </c>
      <c r="F619" s="4">
        <v>7</v>
      </c>
      <c r="G619" s="8">
        <f t="shared" si="81"/>
        <v>0.82742316784869974</v>
      </c>
      <c r="H619" s="4">
        <v>35</v>
      </c>
      <c r="I619" s="8">
        <f t="shared" si="82"/>
        <v>3.9414414414414414</v>
      </c>
      <c r="J619" s="4">
        <v>778</v>
      </c>
      <c r="K619" s="4">
        <v>110</v>
      </c>
      <c r="L619" s="7">
        <f t="shared" si="83"/>
        <v>87.612612612612608</v>
      </c>
      <c r="M619" s="7">
        <f t="shared" si="84"/>
        <v>12.387387387387387</v>
      </c>
      <c r="N619" s="4">
        <v>4131</v>
      </c>
      <c r="O619" s="9">
        <f t="shared" si="85"/>
        <v>4.8829787234042552</v>
      </c>
      <c r="P619" s="4">
        <v>750</v>
      </c>
      <c r="Q619" s="4">
        <v>3844</v>
      </c>
      <c r="R619" s="9">
        <f t="shared" si="86"/>
        <v>5.1253333333333337</v>
      </c>
      <c r="S619" s="4">
        <v>96</v>
      </c>
      <c r="T619" s="4">
        <v>287</v>
      </c>
      <c r="U619" s="7">
        <f t="shared" si="87"/>
        <v>2.9895833333333335</v>
      </c>
      <c r="V619" s="4">
        <v>0</v>
      </c>
      <c r="W619" s="8">
        <f t="shared" si="88"/>
        <v>0</v>
      </c>
      <c r="X619" s="4">
        <v>353</v>
      </c>
      <c r="Y619" s="7">
        <f t="shared" si="89"/>
        <v>41.725768321513002</v>
      </c>
      <c r="CO619" s="5"/>
      <c r="CP619" s="5"/>
    </row>
    <row r="620" spans="1:94" s="4" customFormat="1" x14ac:dyDescent="0.2">
      <c r="A620" s="4" t="s">
        <v>1686</v>
      </c>
      <c r="B620" s="4" t="s">
        <v>1687</v>
      </c>
      <c r="C620" s="4" t="s">
        <v>1688</v>
      </c>
      <c r="D620" s="4">
        <v>96</v>
      </c>
      <c r="E620" s="4">
        <v>83</v>
      </c>
      <c r="F620" s="4">
        <v>1</v>
      </c>
      <c r="G620" s="8">
        <f t="shared" si="81"/>
        <v>1.2048192771084338</v>
      </c>
      <c r="H620" s="4">
        <v>12</v>
      </c>
      <c r="I620" s="8">
        <f t="shared" si="82"/>
        <v>12.5</v>
      </c>
      <c r="J620" s="4">
        <v>90</v>
      </c>
      <c r="K620" s="4">
        <v>5</v>
      </c>
      <c r="L620" s="7">
        <f t="shared" si="83"/>
        <v>93.75</v>
      </c>
      <c r="M620" s="7">
        <f t="shared" si="84"/>
        <v>5.208333333333333</v>
      </c>
      <c r="N620" s="4">
        <v>423</v>
      </c>
      <c r="O620" s="9">
        <f t="shared" si="85"/>
        <v>5.096385542168675</v>
      </c>
      <c r="P620" s="4">
        <v>79</v>
      </c>
      <c r="Q620" s="4">
        <v>411</v>
      </c>
      <c r="R620" s="9">
        <f t="shared" si="86"/>
        <v>5.2025316455696204</v>
      </c>
      <c r="S620" s="4">
        <v>4</v>
      </c>
      <c r="T620" s="4">
        <v>12</v>
      </c>
      <c r="U620" s="7">
        <f t="shared" si="87"/>
        <v>3</v>
      </c>
      <c r="V620" s="4">
        <v>0</v>
      </c>
      <c r="W620" s="8">
        <f t="shared" si="88"/>
        <v>0</v>
      </c>
      <c r="X620" s="4">
        <v>36</v>
      </c>
      <c r="Y620" s="7">
        <f t="shared" si="89"/>
        <v>43.373493975903614</v>
      </c>
      <c r="CO620" s="5"/>
      <c r="CP620" s="5"/>
    </row>
    <row r="621" spans="1:94" s="4" customFormat="1" x14ac:dyDescent="0.2">
      <c r="A621" s="4" t="s">
        <v>1689</v>
      </c>
      <c r="B621" s="4" t="s">
        <v>1690</v>
      </c>
      <c r="C621" s="4" t="s">
        <v>1691</v>
      </c>
      <c r="D621" s="4">
        <v>440.02708333244499</v>
      </c>
      <c r="E621" s="4">
        <v>298.99999999911199</v>
      </c>
      <c r="F621" s="4">
        <v>93.341666666666399</v>
      </c>
      <c r="G621" s="8">
        <f t="shared" si="81"/>
        <v>31.217948718041345</v>
      </c>
      <c r="H621" s="4">
        <v>47.685416666666498</v>
      </c>
      <c r="I621" s="8">
        <f t="shared" si="82"/>
        <v>10.836927651255428</v>
      </c>
      <c r="J621" s="4">
        <v>427.76546075500403</v>
      </c>
      <c r="K621" s="4">
        <v>11.2470392441077</v>
      </c>
      <c r="L621" s="7">
        <f t="shared" si="83"/>
        <v>97.213439117296971</v>
      </c>
      <c r="M621" s="7">
        <f t="shared" si="84"/>
        <v>2.5559879539529264</v>
      </c>
      <c r="N621" s="4">
        <v>1413.8073635487401</v>
      </c>
      <c r="O621" s="9">
        <f t="shared" si="85"/>
        <v>4.7284527209128395</v>
      </c>
      <c r="P621" s="4">
        <v>291.811294088338</v>
      </c>
      <c r="Q621" s="4">
        <v>1389.2218136157701</v>
      </c>
      <c r="R621" s="9">
        <f t="shared" si="86"/>
        <v>4.7606855586446928</v>
      </c>
      <c r="S621" s="4">
        <v>7.1887059107743703</v>
      </c>
      <c r="T621" s="4">
        <v>24.5855499329741</v>
      </c>
      <c r="U621" s="7">
        <f t="shared" si="87"/>
        <v>3.4200244436381086</v>
      </c>
      <c r="V621" s="4">
        <v>1.9625644266504301</v>
      </c>
      <c r="W621" s="8">
        <f t="shared" si="88"/>
        <v>0.65637606242684243</v>
      </c>
      <c r="X621" s="4">
        <v>97.720053863697601</v>
      </c>
      <c r="Y621" s="7">
        <f t="shared" si="89"/>
        <v>32.682292262203283</v>
      </c>
      <c r="CO621" s="5"/>
      <c r="CP621" s="5"/>
    </row>
    <row r="622" spans="1:94" s="4" customFormat="1" x14ac:dyDescent="0.2">
      <c r="A622" s="4" t="s">
        <v>1692</v>
      </c>
      <c r="B622" s="4" t="s">
        <v>1693</v>
      </c>
      <c r="C622" s="4" t="s">
        <v>1694</v>
      </c>
      <c r="D622" s="4">
        <v>136.17347831521101</v>
      </c>
      <c r="E622" s="4">
        <v>127.365079365079</v>
      </c>
      <c r="F622" s="4">
        <v>0</v>
      </c>
      <c r="G622" s="8">
        <f t="shared" si="81"/>
        <v>0</v>
      </c>
      <c r="H622" s="4">
        <v>8.8083989501312008</v>
      </c>
      <c r="I622" s="8">
        <f t="shared" si="82"/>
        <v>6.4685128551550513</v>
      </c>
      <c r="J622" s="4">
        <v>135.09411323584601</v>
      </c>
      <c r="K622" s="4">
        <v>1.07936507936508</v>
      </c>
      <c r="L622" s="7">
        <f t="shared" si="83"/>
        <v>99.207360278433583</v>
      </c>
      <c r="M622" s="7">
        <f t="shared" si="84"/>
        <v>0.79263972156648022</v>
      </c>
      <c r="N622" s="4">
        <v>601.20634920634996</v>
      </c>
      <c r="O622" s="9">
        <f t="shared" si="85"/>
        <v>4.7203389830508673</v>
      </c>
      <c r="P622" s="4">
        <v>126.28571428571399</v>
      </c>
      <c r="Q622" s="4">
        <v>599.04761904761904</v>
      </c>
      <c r="R622" s="9">
        <f t="shared" si="86"/>
        <v>4.7435897435897543</v>
      </c>
      <c r="S622" s="4">
        <v>1.07936507936508</v>
      </c>
      <c r="T622" s="4">
        <v>2.1587301587301599</v>
      </c>
      <c r="U622" s="7">
        <f t="shared" si="87"/>
        <v>2</v>
      </c>
      <c r="V622" s="4">
        <v>1.07936507936508</v>
      </c>
      <c r="W622" s="8">
        <f t="shared" si="88"/>
        <v>0.84745762711864692</v>
      </c>
      <c r="X622" s="4">
        <v>33.460317460317498</v>
      </c>
      <c r="Y622" s="7">
        <f t="shared" si="89"/>
        <v>26.271186440678072</v>
      </c>
      <c r="CO622" s="5"/>
      <c r="CP622" s="5"/>
    </row>
    <row r="623" spans="1:94" s="4" customFormat="1" x14ac:dyDescent="0.2">
      <c r="A623" s="4" t="s">
        <v>1695</v>
      </c>
      <c r="B623" s="4" t="s">
        <v>1696</v>
      </c>
      <c r="C623" s="4" t="s">
        <v>1697</v>
      </c>
      <c r="D623" s="4">
        <v>82.077322936972195</v>
      </c>
      <c r="E623" s="4">
        <v>71.830409356725298</v>
      </c>
      <c r="F623" s="4">
        <v>6.1481481481481399</v>
      </c>
      <c r="G623" s="8">
        <f t="shared" si="81"/>
        <v>8.5592553393578914</v>
      </c>
      <c r="H623" s="4">
        <v>4.0987654320987597</v>
      </c>
      <c r="I623" s="8">
        <f t="shared" si="82"/>
        <v>4.9937854762225049</v>
      </c>
      <c r="J623" s="4">
        <v>79.042235217673905</v>
      </c>
      <c r="K623" s="4">
        <v>3.0350877192982502</v>
      </c>
      <c r="L623" s="7">
        <f t="shared" si="83"/>
        <v>96.302160437629098</v>
      </c>
      <c r="M623" s="7">
        <f t="shared" si="84"/>
        <v>3.6978395623708598</v>
      </c>
      <c r="N623" s="4">
        <v>374.32748538011703</v>
      </c>
      <c r="O623" s="9">
        <f t="shared" si="85"/>
        <v>5.2112676056337923</v>
      </c>
      <c r="P623" s="4">
        <v>68.795321637426994</v>
      </c>
      <c r="Q623" s="4">
        <v>366.23391812865498</v>
      </c>
      <c r="R623" s="9">
        <f t="shared" si="86"/>
        <v>5.3235294117646985</v>
      </c>
      <c r="S623" s="4">
        <v>3.0350877192982502</v>
      </c>
      <c r="T623" s="4">
        <v>8.0935672514619998</v>
      </c>
      <c r="U623" s="7">
        <f t="shared" si="87"/>
        <v>2.6666666666666665</v>
      </c>
      <c r="V623" s="4">
        <v>0</v>
      </c>
      <c r="W623" s="8">
        <f t="shared" si="88"/>
        <v>0</v>
      </c>
      <c r="X623" s="4">
        <v>34.397660818713497</v>
      </c>
      <c r="Y623" s="7">
        <f t="shared" si="89"/>
        <v>47.88732394366194</v>
      </c>
      <c r="CO623" s="5"/>
      <c r="CP623" s="5"/>
    </row>
    <row r="624" spans="1:94" s="4" customFormat="1" x14ac:dyDescent="0.2">
      <c r="A624" s="4" t="s">
        <v>1698</v>
      </c>
      <c r="B624" s="4" t="s">
        <v>1699</v>
      </c>
      <c r="C624" s="4" t="s">
        <v>1700</v>
      </c>
      <c r="D624" s="4">
        <v>97</v>
      </c>
      <c r="E624" s="4">
        <v>86</v>
      </c>
      <c r="F624" s="4">
        <v>6</v>
      </c>
      <c r="G624" s="8">
        <f t="shared" si="81"/>
        <v>6.9767441860465116</v>
      </c>
      <c r="H624" s="4">
        <v>5</v>
      </c>
      <c r="I624" s="8">
        <f t="shared" si="82"/>
        <v>5.1546391752577323</v>
      </c>
      <c r="J624" s="4">
        <v>96</v>
      </c>
      <c r="K624" s="4">
        <v>1</v>
      </c>
      <c r="L624" s="7">
        <f t="shared" si="83"/>
        <v>98.969072164948457</v>
      </c>
      <c r="M624" s="7">
        <f t="shared" si="84"/>
        <v>1.0309278350515463</v>
      </c>
      <c r="N624" s="4">
        <v>429</v>
      </c>
      <c r="O624" s="9">
        <f t="shared" si="85"/>
        <v>4.9883720930232558</v>
      </c>
      <c r="P624" s="4">
        <v>86</v>
      </c>
      <c r="Q624" s="4">
        <v>429</v>
      </c>
      <c r="R624" s="9">
        <f t="shared" si="86"/>
        <v>4.9883720930232558</v>
      </c>
      <c r="S624" s="4">
        <v>0</v>
      </c>
      <c r="T624" s="4">
        <v>0</v>
      </c>
      <c r="U624" s="7" t="str">
        <f t="shared" si="87"/>
        <v/>
      </c>
      <c r="V624" s="4">
        <v>0</v>
      </c>
      <c r="W624" s="8">
        <f t="shared" si="88"/>
        <v>0</v>
      </c>
      <c r="X624" s="4">
        <v>37</v>
      </c>
      <c r="Y624" s="7">
        <f t="shared" si="89"/>
        <v>43.02325581395349</v>
      </c>
      <c r="CO624" s="5"/>
      <c r="CP624" s="5"/>
    </row>
    <row r="625" spans="1:94" s="4" customFormat="1" x14ac:dyDescent="0.2">
      <c r="A625" s="4" t="s">
        <v>1701</v>
      </c>
      <c r="B625" s="4" t="s">
        <v>1702</v>
      </c>
      <c r="C625" s="4" t="s">
        <v>1703</v>
      </c>
      <c r="D625" s="4">
        <v>37.8494623655914</v>
      </c>
      <c r="E625" s="4">
        <v>29.516129032258</v>
      </c>
      <c r="F625" s="4">
        <v>7.4074074074074101</v>
      </c>
      <c r="G625" s="8">
        <f t="shared" si="81"/>
        <v>25.096134385751935</v>
      </c>
      <c r="H625" s="4">
        <v>0.92592592592592604</v>
      </c>
      <c r="I625" s="8">
        <f t="shared" si="82"/>
        <v>2.4463383838383841</v>
      </c>
      <c r="J625" s="4">
        <v>37.8494623655914</v>
      </c>
      <c r="K625" s="4">
        <v>0</v>
      </c>
      <c r="L625" s="7">
        <f t="shared" si="83"/>
        <v>100</v>
      </c>
      <c r="M625" s="7">
        <f t="shared" si="84"/>
        <v>0</v>
      </c>
      <c r="N625" s="4">
        <v>145.61290322580601</v>
      </c>
      <c r="O625" s="9">
        <f t="shared" si="85"/>
        <v>4.9333333333333291</v>
      </c>
      <c r="P625" s="4">
        <v>29.516129032258</v>
      </c>
      <c r="Q625" s="4">
        <v>145.61290322580601</v>
      </c>
      <c r="R625" s="9">
        <f t="shared" si="86"/>
        <v>4.9333333333333291</v>
      </c>
      <c r="S625" s="4">
        <v>0</v>
      </c>
      <c r="T625" s="4">
        <v>0</v>
      </c>
      <c r="U625" s="7" t="str">
        <f t="shared" si="87"/>
        <v/>
      </c>
      <c r="V625" s="4">
        <v>0</v>
      </c>
      <c r="W625" s="8">
        <f t="shared" si="88"/>
        <v>0</v>
      </c>
      <c r="X625" s="4">
        <v>16.7258064516129</v>
      </c>
      <c r="Y625" s="7">
        <f t="shared" si="89"/>
        <v>56.666666666666778</v>
      </c>
      <c r="CO625" s="5"/>
      <c r="CP625" s="5"/>
    </row>
    <row r="626" spans="1:94" s="4" customFormat="1" x14ac:dyDescent="0.2">
      <c r="A626" s="4" t="s">
        <v>1704</v>
      </c>
      <c r="B626" s="4" t="s">
        <v>1705</v>
      </c>
      <c r="C626" s="4" t="s">
        <v>1706</v>
      </c>
      <c r="D626" s="4">
        <v>111.971458333333</v>
      </c>
      <c r="E626" s="4">
        <v>104.878125</v>
      </c>
      <c r="F626" s="4">
        <v>1.7733333333333301</v>
      </c>
      <c r="G626" s="8">
        <f t="shared" si="81"/>
        <v>1.6908514843618057</v>
      </c>
      <c r="H626" s="4">
        <v>5.3199999999999896</v>
      </c>
      <c r="I626" s="8">
        <f t="shared" si="82"/>
        <v>4.7512107810212099</v>
      </c>
      <c r="J626" s="4">
        <v>111.971458333333</v>
      </c>
      <c r="K626" s="4">
        <v>0</v>
      </c>
      <c r="L626" s="7">
        <f t="shared" si="83"/>
        <v>100</v>
      </c>
      <c r="M626" s="7">
        <f t="shared" si="84"/>
        <v>0</v>
      </c>
      <c r="N626" s="4">
        <v>549.45000000000005</v>
      </c>
      <c r="O626" s="9">
        <f t="shared" si="85"/>
        <v>5.2389380530973453</v>
      </c>
      <c r="P626" s="4">
        <v>104.878125</v>
      </c>
      <c r="Q626" s="4">
        <v>549.45000000000005</v>
      </c>
      <c r="R626" s="9">
        <f t="shared" si="86"/>
        <v>5.2389380530973453</v>
      </c>
      <c r="S626" s="4">
        <v>0</v>
      </c>
      <c r="T626" s="4">
        <v>0</v>
      </c>
      <c r="U626" s="7" t="str">
        <f t="shared" si="87"/>
        <v/>
      </c>
      <c r="V626" s="4">
        <v>0</v>
      </c>
      <c r="W626" s="8">
        <f t="shared" si="88"/>
        <v>0</v>
      </c>
      <c r="X626" s="4">
        <v>64.96875</v>
      </c>
      <c r="Y626" s="7">
        <f t="shared" si="89"/>
        <v>61.946902654867259</v>
      </c>
      <c r="CO626" s="5"/>
      <c r="CP626" s="5"/>
    </row>
    <row r="627" spans="1:94" s="4" customFormat="1" x14ac:dyDescent="0.2">
      <c r="A627" s="4" t="s">
        <v>1707</v>
      </c>
      <c r="B627" s="4" t="s">
        <v>1708</v>
      </c>
      <c r="C627" s="4" t="s">
        <v>1709</v>
      </c>
      <c r="D627" s="4">
        <v>1654</v>
      </c>
      <c r="E627" s="4">
        <v>1467</v>
      </c>
      <c r="F627" s="4">
        <v>45</v>
      </c>
      <c r="G627" s="8">
        <f t="shared" si="81"/>
        <v>3.0674846625766872</v>
      </c>
      <c r="H627" s="4">
        <v>142</v>
      </c>
      <c r="I627" s="8">
        <f t="shared" si="82"/>
        <v>8.5852478839177753</v>
      </c>
      <c r="J627" s="4">
        <v>845</v>
      </c>
      <c r="K627" s="4">
        <v>805</v>
      </c>
      <c r="L627" s="7">
        <f t="shared" si="83"/>
        <v>51.088270858524787</v>
      </c>
      <c r="M627" s="7">
        <f t="shared" si="84"/>
        <v>48.669891172914149</v>
      </c>
      <c r="N627" s="4">
        <v>5833</v>
      </c>
      <c r="O627" s="9">
        <f t="shared" si="85"/>
        <v>3.9761417859577368</v>
      </c>
      <c r="P627" s="4">
        <v>788</v>
      </c>
      <c r="Q627" s="4">
        <v>4064</v>
      </c>
      <c r="R627" s="9">
        <f t="shared" si="86"/>
        <v>5.1573604060913709</v>
      </c>
      <c r="S627" s="4">
        <v>677</v>
      </c>
      <c r="T627" s="4">
        <v>1762</v>
      </c>
      <c r="U627" s="7">
        <f t="shared" si="87"/>
        <v>2.6026587887740029</v>
      </c>
      <c r="V627" s="4">
        <v>31</v>
      </c>
      <c r="W627" s="8">
        <f t="shared" si="88"/>
        <v>2.1131561008861621</v>
      </c>
      <c r="X627" s="4">
        <v>376</v>
      </c>
      <c r="Y627" s="7">
        <f t="shared" si="89"/>
        <v>25.630538513974098</v>
      </c>
      <c r="CO627" s="5"/>
      <c r="CP627" s="5"/>
    </row>
    <row r="628" spans="1:94" s="4" customFormat="1" x14ac:dyDescent="0.2">
      <c r="A628" s="4" t="s">
        <v>1710</v>
      </c>
      <c r="B628" s="4" t="s">
        <v>1711</v>
      </c>
      <c r="C628" s="4" t="s">
        <v>1712</v>
      </c>
      <c r="D628" s="4">
        <v>111.469834087481</v>
      </c>
      <c r="E628" s="4">
        <v>87.2647058823528</v>
      </c>
      <c r="F628" s="4">
        <v>18.153846153846199</v>
      </c>
      <c r="G628" s="8">
        <f t="shared" si="81"/>
        <v>20.803194109564267</v>
      </c>
      <c r="H628" s="4">
        <v>6.05128205128206</v>
      </c>
      <c r="I628" s="8">
        <f t="shared" si="82"/>
        <v>5.4286274854711296</v>
      </c>
      <c r="J628" s="4">
        <v>110.45512820512801</v>
      </c>
      <c r="K628" s="4">
        <v>1.01470588235294</v>
      </c>
      <c r="L628" s="7">
        <f t="shared" si="83"/>
        <v>99.089703603975352</v>
      </c>
      <c r="M628" s="7">
        <f t="shared" si="84"/>
        <v>0.91029639602459944</v>
      </c>
      <c r="N628" s="4">
        <v>416.029411764705</v>
      </c>
      <c r="O628" s="9">
        <f t="shared" si="85"/>
        <v>4.7674418604651141</v>
      </c>
      <c r="P628" s="4">
        <v>86.249999999999901</v>
      </c>
      <c r="Q628" s="4">
        <v>411.97058823529397</v>
      </c>
      <c r="R628" s="9">
        <f t="shared" si="86"/>
        <v>4.7764705882352976</v>
      </c>
      <c r="S628" s="4">
        <v>1.01470588235294</v>
      </c>
      <c r="T628" s="4">
        <v>4.0588235294117601</v>
      </c>
      <c r="U628" s="7">
        <f t="shared" si="87"/>
        <v>4</v>
      </c>
      <c r="V628" s="4">
        <v>1.01470588235294</v>
      </c>
      <c r="W628" s="8">
        <f t="shared" si="88"/>
        <v>1.1627906976744191</v>
      </c>
      <c r="X628" s="4">
        <v>29.426470588235301</v>
      </c>
      <c r="Y628" s="7">
        <f t="shared" si="89"/>
        <v>33.720930232558203</v>
      </c>
      <c r="CO628" s="5"/>
      <c r="CP628" s="5"/>
    </row>
    <row r="629" spans="1:94" s="4" customFormat="1" x14ac:dyDescent="0.2">
      <c r="A629" s="4" t="s">
        <v>1713</v>
      </c>
      <c r="B629" s="4" t="s">
        <v>1714</v>
      </c>
      <c r="C629" s="4" t="s">
        <v>1715</v>
      </c>
      <c r="D629" s="4">
        <v>54.8323323323323</v>
      </c>
      <c r="E629" s="4">
        <v>44.036036036036002</v>
      </c>
      <c r="F629" s="4">
        <v>5.8888888888888902</v>
      </c>
      <c r="G629" s="8">
        <f t="shared" si="81"/>
        <v>13.372885979268972</v>
      </c>
      <c r="H629" s="4">
        <v>4.9074074074074003</v>
      </c>
      <c r="I629" s="8">
        <f t="shared" si="82"/>
        <v>8.9498425448404841</v>
      </c>
      <c r="J629" s="4">
        <v>51.084584584584597</v>
      </c>
      <c r="K629" s="4">
        <v>2.8108108108108101</v>
      </c>
      <c r="L629" s="7">
        <f t="shared" si="83"/>
        <v>93.165076902012771</v>
      </c>
      <c r="M629" s="7">
        <f t="shared" si="84"/>
        <v>5.1261923234904856</v>
      </c>
      <c r="N629" s="4">
        <v>204.25225225225199</v>
      </c>
      <c r="O629" s="9">
        <f t="shared" si="85"/>
        <v>4.6382978723404236</v>
      </c>
      <c r="P629" s="4">
        <v>40.2882882882883</v>
      </c>
      <c r="Q629" s="4">
        <v>192.07207207207199</v>
      </c>
      <c r="R629" s="9">
        <f t="shared" si="86"/>
        <v>4.7674418604651132</v>
      </c>
      <c r="S629" s="4">
        <v>2.8108108108108101</v>
      </c>
      <c r="T629" s="4">
        <v>10.306306306306301</v>
      </c>
      <c r="U629" s="7">
        <f t="shared" si="87"/>
        <v>3.6666666666666656</v>
      </c>
      <c r="V629" s="4">
        <v>0.93693693693693703</v>
      </c>
      <c r="W629" s="8">
        <f t="shared" si="88"/>
        <v>2.1276595744680868</v>
      </c>
      <c r="X629" s="4">
        <v>16.864864864864899</v>
      </c>
      <c r="Y629" s="7">
        <f t="shared" si="89"/>
        <v>38.297872340425641</v>
      </c>
      <c r="CO629" s="5"/>
      <c r="CP629" s="5"/>
    </row>
    <row r="630" spans="1:94" s="4" customFormat="1" x14ac:dyDescent="0.2">
      <c r="A630" s="4" t="s">
        <v>1716</v>
      </c>
      <c r="B630" s="4" t="s">
        <v>1717</v>
      </c>
      <c r="C630" s="4" t="s">
        <v>1718</v>
      </c>
      <c r="D630" s="4">
        <v>253.93171810366201</v>
      </c>
      <c r="E630" s="4">
        <v>116.306220095694</v>
      </c>
      <c r="F630" s="4">
        <v>111.314741035857</v>
      </c>
      <c r="G630" s="8">
        <f t="shared" si="81"/>
        <v>95.708330082664432</v>
      </c>
      <c r="H630" s="4">
        <v>26.310756972111601</v>
      </c>
      <c r="I630" s="8">
        <f t="shared" si="82"/>
        <v>10.361351141400469</v>
      </c>
      <c r="J630" s="4">
        <v>246.02024438132599</v>
      </c>
      <c r="K630" s="4">
        <v>4.9282296650717701</v>
      </c>
      <c r="L630" s="7">
        <f t="shared" si="83"/>
        <v>96.88440901301415</v>
      </c>
      <c r="M630" s="7">
        <f t="shared" si="84"/>
        <v>1.9407696296765611</v>
      </c>
      <c r="N630" s="4">
        <v>487.89473684210498</v>
      </c>
      <c r="O630" s="9">
        <f t="shared" si="85"/>
        <v>4.1949152542372774</v>
      </c>
      <c r="P630" s="4">
        <v>109.406698564593</v>
      </c>
      <c r="Q630" s="4">
        <v>469.16746411483302</v>
      </c>
      <c r="R630" s="9">
        <f t="shared" si="86"/>
        <v>4.2882882882883049</v>
      </c>
      <c r="S630" s="4">
        <v>4.9282296650717701</v>
      </c>
      <c r="T630" s="4">
        <v>14.7846889952153</v>
      </c>
      <c r="U630" s="7">
        <f t="shared" si="87"/>
        <v>2.9999999999999978</v>
      </c>
      <c r="V630" s="4">
        <v>2.9569377990430601</v>
      </c>
      <c r="W630" s="8">
        <f t="shared" si="88"/>
        <v>2.5423728813559254</v>
      </c>
      <c r="X630" s="4">
        <v>18.727272727272702</v>
      </c>
      <c r="Y630" s="7">
        <f t="shared" si="89"/>
        <v>16.101694915254186</v>
      </c>
      <c r="CO630" s="5"/>
      <c r="CP630" s="5"/>
    </row>
    <row r="631" spans="1:94" s="4" customFormat="1" x14ac:dyDescent="0.2">
      <c r="A631" s="4" t="s">
        <v>1719</v>
      </c>
      <c r="B631" s="4" t="s">
        <v>1720</v>
      </c>
      <c r="C631" s="4" t="s">
        <v>1721</v>
      </c>
      <c r="D631" s="4">
        <v>129.26666666666699</v>
      </c>
      <c r="E631" s="4">
        <v>102.4</v>
      </c>
      <c r="F631" s="4">
        <v>26</v>
      </c>
      <c r="G631" s="8">
        <f t="shared" si="81"/>
        <v>25.390625</v>
      </c>
      <c r="H631" s="4">
        <v>0.86666666666666703</v>
      </c>
      <c r="I631" s="8">
        <f t="shared" si="82"/>
        <v>0.67044868488911669</v>
      </c>
      <c r="J631" s="4">
        <v>124.13333333333399</v>
      </c>
      <c r="K631" s="4">
        <v>2.13333333333334</v>
      </c>
      <c r="L631" s="7">
        <f t="shared" si="83"/>
        <v>96.028880866426263</v>
      </c>
      <c r="M631" s="7">
        <f t="shared" si="84"/>
        <v>1.6503352243424456</v>
      </c>
      <c r="N631" s="4">
        <v>494.93333333333499</v>
      </c>
      <c r="O631" s="9">
        <f t="shared" si="85"/>
        <v>4.833333333333349</v>
      </c>
      <c r="P631" s="4">
        <v>98.133333333333596</v>
      </c>
      <c r="Q631" s="4">
        <v>483.20000000000198</v>
      </c>
      <c r="R631" s="9">
        <f t="shared" si="86"/>
        <v>4.9239130434782679</v>
      </c>
      <c r="S631" s="4">
        <v>2.13333333333334</v>
      </c>
      <c r="T631" s="4">
        <v>8.5333333333333599</v>
      </c>
      <c r="U631" s="7">
        <f t="shared" si="87"/>
        <v>4</v>
      </c>
      <c r="V631" s="4">
        <v>1.06666666666667</v>
      </c>
      <c r="W631" s="8">
        <f t="shared" si="88"/>
        <v>1.0416666666666698</v>
      </c>
      <c r="X631" s="4">
        <v>45.866666666666802</v>
      </c>
      <c r="Y631" s="7">
        <f t="shared" si="89"/>
        <v>44.791666666666799</v>
      </c>
      <c r="CO631" s="5"/>
      <c r="CP631" s="5"/>
    </row>
    <row r="632" spans="1:94" s="4" customFormat="1" x14ac:dyDescent="0.2">
      <c r="A632" s="4" t="s">
        <v>1722</v>
      </c>
      <c r="B632" s="4" t="s">
        <v>1723</v>
      </c>
      <c r="C632" s="4" t="s">
        <v>1724</v>
      </c>
      <c r="D632" s="4">
        <v>56.457364341085103</v>
      </c>
      <c r="E632" s="4">
        <v>48.457364341085103</v>
      </c>
      <c r="F632" s="4">
        <v>5</v>
      </c>
      <c r="G632" s="8">
        <f t="shared" si="81"/>
        <v>10.318349064149771</v>
      </c>
      <c r="H632" s="4">
        <v>3</v>
      </c>
      <c r="I632" s="8">
        <f t="shared" si="82"/>
        <v>5.3137443361252386</v>
      </c>
      <c r="J632" s="4">
        <v>54.426356589147098</v>
      </c>
      <c r="K632" s="4">
        <v>1.0310077519379801</v>
      </c>
      <c r="L632" s="7">
        <f t="shared" si="83"/>
        <v>96.402581353837661</v>
      </c>
      <c r="M632" s="7">
        <f t="shared" si="84"/>
        <v>1.8261705341205525</v>
      </c>
      <c r="N632" s="4">
        <v>252.59689922480499</v>
      </c>
      <c r="O632" s="9">
        <f t="shared" si="85"/>
        <v>5.212765957446801</v>
      </c>
      <c r="P632" s="4">
        <v>47.426356589147098</v>
      </c>
      <c r="Q632" s="4">
        <v>248.47286821705299</v>
      </c>
      <c r="R632" s="9">
        <f t="shared" si="86"/>
        <v>5.2391304347826031</v>
      </c>
      <c r="S632" s="4">
        <v>1.0310077519379801</v>
      </c>
      <c r="T632" s="4">
        <v>4.1240310077519204</v>
      </c>
      <c r="U632" s="7">
        <f t="shared" si="87"/>
        <v>4</v>
      </c>
      <c r="V632" s="4">
        <v>0</v>
      </c>
      <c r="W632" s="8">
        <f t="shared" si="88"/>
        <v>0</v>
      </c>
      <c r="X632" s="4">
        <v>24.744186046511501</v>
      </c>
      <c r="Y632" s="7">
        <f t="shared" si="89"/>
        <v>51.063829787233956</v>
      </c>
      <c r="CO632" s="5"/>
      <c r="CP632" s="5"/>
    </row>
    <row r="633" spans="1:94" s="4" customFormat="1" x14ac:dyDescent="0.2">
      <c r="A633" s="4" t="s">
        <v>1725</v>
      </c>
      <c r="B633" s="4" t="s">
        <v>1726</v>
      </c>
      <c r="C633" s="4" t="s">
        <v>1727</v>
      </c>
      <c r="D633" s="4">
        <v>1159.6178651023999</v>
      </c>
      <c r="E633" s="4">
        <v>1052.98186202235</v>
      </c>
      <c r="F633" s="4">
        <v>8.1332544722070299</v>
      </c>
      <c r="G633" s="8">
        <f t="shared" si="81"/>
        <v>0.77240214343164049</v>
      </c>
      <c r="H633" s="4">
        <v>98.502748607840701</v>
      </c>
      <c r="I633" s="8">
        <f t="shared" si="82"/>
        <v>8.4944145457040214</v>
      </c>
      <c r="J633" s="4">
        <v>900.18296822689399</v>
      </c>
      <c r="K633" s="4">
        <v>254.70526315738999</v>
      </c>
      <c r="L633" s="7">
        <f t="shared" si="83"/>
        <v>77.627552603064061</v>
      </c>
      <c r="M633" s="7">
        <f t="shared" si="84"/>
        <v>21.964585991860197</v>
      </c>
      <c r="N633" s="4">
        <v>4323.94679511305</v>
      </c>
      <c r="O633" s="9">
        <f t="shared" si="85"/>
        <v>4.1063829787234001</v>
      </c>
      <c r="P633" s="4">
        <v>814.33194879804205</v>
      </c>
      <c r="Q633" s="4">
        <v>3673.2605010973898</v>
      </c>
      <c r="R633" s="9">
        <f t="shared" si="86"/>
        <v>4.5107655502392365</v>
      </c>
      <c r="S633" s="4">
        <v>235.727669388907</v>
      </c>
      <c r="T633" s="4">
        <v>643.86772506639397</v>
      </c>
      <c r="U633" s="7">
        <f t="shared" si="87"/>
        <v>2.7314049586776825</v>
      </c>
      <c r="V633" s="4">
        <v>18.507544290864601</v>
      </c>
      <c r="W633" s="8">
        <f t="shared" si="88"/>
        <v>1.7576318223866776</v>
      </c>
      <c r="X633" s="4">
        <v>192.86809313637801</v>
      </c>
      <c r="Y633" s="7">
        <f t="shared" si="89"/>
        <v>18.316373728029543</v>
      </c>
      <c r="CO633" s="5"/>
      <c r="CP633" s="5"/>
    </row>
    <row r="634" spans="1:94" s="4" customFormat="1" x14ac:dyDescent="0.2">
      <c r="A634" s="4" t="s">
        <v>1728</v>
      </c>
      <c r="B634" s="4" t="s">
        <v>1726</v>
      </c>
      <c r="C634" s="4" t="s">
        <v>1727</v>
      </c>
      <c r="D634" s="4">
        <v>1493.02388024532</v>
      </c>
      <c r="E634" s="4">
        <v>1377.3509277517101</v>
      </c>
      <c r="F634" s="4">
        <v>11.7480342376324</v>
      </c>
      <c r="G634" s="8">
        <f t="shared" si="81"/>
        <v>0.85294415540192492</v>
      </c>
      <c r="H634" s="4">
        <v>103.92491825597899</v>
      </c>
      <c r="I634" s="8">
        <f t="shared" si="82"/>
        <v>6.9607003364810884</v>
      </c>
      <c r="J634" s="4">
        <v>1069.34383387668</v>
      </c>
      <c r="K634" s="4">
        <v>418.88002631342403</v>
      </c>
      <c r="L634" s="7">
        <f t="shared" si="83"/>
        <v>71.622687890362158</v>
      </c>
      <c r="M634" s="7">
        <f t="shared" si="84"/>
        <v>28.055815573733319</v>
      </c>
      <c r="N634" s="4">
        <v>5705.1940479786199</v>
      </c>
      <c r="O634" s="9">
        <f t="shared" si="85"/>
        <v>4.1421499292786432</v>
      </c>
      <c r="P634" s="4">
        <v>1004.2777980990199</v>
      </c>
      <c r="Q634" s="4">
        <v>4716.5015503350696</v>
      </c>
      <c r="R634" s="9">
        <f t="shared" si="86"/>
        <v>4.6964112512124174</v>
      </c>
      <c r="S634" s="4">
        <v>369.17680453882502</v>
      </c>
      <c r="T634" s="4">
        <v>977.97760358042297</v>
      </c>
      <c r="U634" s="7">
        <f t="shared" si="87"/>
        <v>2.6490765171503958</v>
      </c>
      <c r="V634" s="4">
        <v>4.8704063923327796</v>
      </c>
      <c r="W634" s="8">
        <f t="shared" si="88"/>
        <v>0.3536067892503536</v>
      </c>
      <c r="X634" s="4">
        <v>233.779506831974</v>
      </c>
      <c r="Y634" s="7">
        <f t="shared" si="89"/>
        <v>16.973125884017016</v>
      </c>
      <c r="CO634" s="5"/>
      <c r="CP634" s="5"/>
    </row>
    <row r="635" spans="1:94" s="4" customFormat="1" x14ac:dyDescent="0.2">
      <c r="A635" s="4" t="s">
        <v>1729</v>
      </c>
      <c r="B635" s="4" t="s">
        <v>1726</v>
      </c>
      <c r="C635" s="4" t="s">
        <v>1727</v>
      </c>
      <c r="D635" s="4">
        <v>882.26116951506401</v>
      </c>
      <c r="E635" s="4">
        <v>828.94316797503996</v>
      </c>
      <c r="F635" s="4">
        <v>3.6147797654253502</v>
      </c>
      <c r="G635" s="8">
        <f t="shared" si="81"/>
        <v>0.43607087977522169</v>
      </c>
      <c r="H635" s="4">
        <v>49.703221774598497</v>
      </c>
      <c r="I635" s="8">
        <f t="shared" si="82"/>
        <v>5.6336177417757076</v>
      </c>
      <c r="J635" s="4">
        <v>813.66448944082003</v>
      </c>
      <c r="K635" s="4">
        <v>67.622598795777193</v>
      </c>
      <c r="L635" s="7">
        <f t="shared" si="83"/>
        <v>92.224900919990816</v>
      </c>
      <c r="M635" s="7">
        <f t="shared" si="84"/>
        <v>7.6646917185470196</v>
      </c>
      <c r="N635" s="4">
        <v>3975.2256974220199</v>
      </c>
      <c r="O635" s="9">
        <f t="shared" si="85"/>
        <v>4.7955346650998836</v>
      </c>
      <c r="P635" s="4">
        <v>767.576047431647</v>
      </c>
      <c r="Q635" s="4">
        <v>3815.4763677535002</v>
      </c>
      <c r="R635" s="9">
        <f t="shared" si="86"/>
        <v>4.9708121827411116</v>
      </c>
      <c r="S635" s="4">
        <v>60.3930392649265</v>
      </c>
      <c r="T635" s="4">
        <v>158.775248390049</v>
      </c>
      <c r="U635" s="7">
        <f t="shared" si="87"/>
        <v>2.6290322580645209</v>
      </c>
      <c r="V635" s="4">
        <v>0.97408127846655701</v>
      </c>
      <c r="W635" s="8">
        <f t="shared" si="88"/>
        <v>0.11750881316098709</v>
      </c>
      <c r="X635" s="4">
        <v>301.96519632463298</v>
      </c>
      <c r="Y635" s="7">
        <f t="shared" si="89"/>
        <v>36.427732079906036</v>
      </c>
      <c r="CO635" s="5"/>
      <c r="CP635" s="5"/>
    </row>
    <row r="636" spans="1:94" s="4" customFormat="1" x14ac:dyDescent="0.2">
      <c r="A636" s="4" t="s">
        <v>1730</v>
      </c>
      <c r="B636" s="4" t="s">
        <v>1731</v>
      </c>
      <c r="C636" s="4" t="s">
        <v>1732</v>
      </c>
      <c r="D636" s="4">
        <v>62.628935532233797</v>
      </c>
      <c r="E636" s="4">
        <v>22.956521739130501</v>
      </c>
      <c r="F636" s="4">
        <v>38.655172413792897</v>
      </c>
      <c r="G636" s="8">
        <f t="shared" si="81"/>
        <v>168.38427377220341</v>
      </c>
      <c r="H636" s="4">
        <v>1.0172413793103401</v>
      </c>
      <c r="I636" s="8">
        <f t="shared" si="82"/>
        <v>1.6242354602798372</v>
      </c>
      <c r="J636" s="4">
        <v>61.585457271364199</v>
      </c>
      <c r="K636" s="4">
        <v>1.0434782608695701</v>
      </c>
      <c r="L636" s="7">
        <f t="shared" si="83"/>
        <v>98.333871952314212</v>
      </c>
      <c r="M636" s="7">
        <f t="shared" si="84"/>
        <v>1.6661280476857439</v>
      </c>
      <c r="N636" s="4">
        <v>100.173913043479</v>
      </c>
      <c r="O636" s="9">
        <f t="shared" si="85"/>
        <v>4.3636363636363837</v>
      </c>
      <c r="P636" s="4">
        <v>21.913043478260999</v>
      </c>
      <c r="Q636" s="4">
        <v>97.043478260870003</v>
      </c>
      <c r="R636" s="9">
        <f t="shared" si="86"/>
        <v>4.4285714285714226</v>
      </c>
      <c r="S636" s="4">
        <v>1.0434782608695701</v>
      </c>
      <c r="T636" s="4">
        <v>3.13043478260871</v>
      </c>
      <c r="U636" s="7">
        <f t="shared" si="87"/>
        <v>3</v>
      </c>
      <c r="V636" s="4">
        <v>0</v>
      </c>
      <c r="W636" s="8">
        <f t="shared" si="88"/>
        <v>0</v>
      </c>
      <c r="X636" s="4">
        <v>4.1739130434782803</v>
      </c>
      <c r="Y636" s="7">
        <f t="shared" si="89"/>
        <v>18.181818181818215</v>
      </c>
      <c r="CO636" s="5"/>
      <c r="CP636" s="5"/>
    </row>
    <row r="637" spans="1:94" s="4" customFormat="1" x14ac:dyDescent="0.2">
      <c r="A637" s="4" t="s">
        <v>1733</v>
      </c>
      <c r="B637" s="4" t="s">
        <v>1734</v>
      </c>
      <c r="C637" s="4" t="s">
        <v>1735</v>
      </c>
      <c r="D637" s="4">
        <v>23.245614035087701</v>
      </c>
      <c r="E637" s="4">
        <v>7.5789473684210602</v>
      </c>
      <c r="F637" s="4">
        <v>15.6666666666667</v>
      </c>
      <c r="G637" s="8">
        <f t="shared" si="81"/>
        <v>206.71296296296319</v>
      </c>
      <c r="H637" s="4">
        <v>0</v>
      </c>
      <c r="I637" s="8">
        <f t="shared" si="82"/>
        <v>0</v>
      </c>
      <c r="J637" s="4">
        <v>23.245614035087701</v>
      </c>
      <c r="K637" s="4">
        <v>0</v>
      </c>
      <c r="L637" s="7">
        <f t="shared" si="83"/>
        <v>100</v>
      </c>
      <c r="M637" s="7">
        <f t="shared" si="84"/>
        <v>0</v>
      </c>
      <c r="N637" s="4">
        <v>35.052631578947398</v>
      </c>
      <c r="O637" s="9">
        <f t="shared" si="85"/>
        <v>4.6249999999999991</v>
      </c>
      <c r="P637" s="4">
        <v>7.5789473684210602</v>
      </c>
      <c r="Q637" s="4">
        <v>35.052631578947398</v>
      </c>
      <c r="R637" s="9">
        <f t="shared" si="86"/>
        <v>4.6249999999999991</v>
      </c>
      <c r="S637" s="4">
        <v>0</v>
      </c>
      <c r="T637" s="4">
        <v>0</v>
      </c>
      <c r="U637" s="7" t="str">
        <f t="shared" si="87"/>
        <v/>
      </c>
      <c r="V637" s="4">
        <v>0</v>
      </c>
      <c r="W637" s="8">
        <f t="shared" si="88"/>
        <v>0</v>
      </c>
      <c r="X637" s="4">
        <v>0.94736842105263197</v>
      </c>
      <c r="Y637" s="7">
        <f t="shared" si="89"/>
        <v>12.499999999999993</v>
      </c>
      <c r="CO637" s="5"/>
      <c r="CP637" s="5"/>
    </row>
    <row r="638" spans="1:94" s="4" customFormat="1" x14ac:dyDescent="0.2">
      <c r="A638" s="4" t="s">
        <v>1736</v>
      </c>
      <c r="B638" s="4" t="s">
        <v>1737</v>
      </c>
      <c r="C638" s="4" t="s">
        <v>1738</v>
      </c>
      <c r="D638" s="4">
        <v>346.51999999972298</v>
      </c>
      <c r="E638" s="4">
        <v>254.999999999723</v>
      </c>
      <c r="F638" s="4">
        <v>68.388571428571694</v>
      </c>
      <c r="G638" s="8">
        <f t="shared" si="81"/>
        <v>26.819047619076855</v>
      </c>
      <c r="H638" s="4">
        <v>23.1314285714287</v>
      </c>
      <c r="I638" s="8">
        <f t="shared" si="82"/>
        <v>6.6753516597735176</v>
      </c>
      <c r="J638" s="4">
        <v>328.11177277038001</v>
      </c>
      <c r="K638" s="4">
        <v>17.4012013676804</v>
      </c>
      <c r="L638" s="7">
        <f t="shared" si="83"/>
        <v>94.687686936004368</v>
      </c>
      <c r="M638" s="7">
        <f t="shared" si="84"/>
        <v>5.0217018837857301</v>
      </c>
      <c r="N638" s="4">
        <v>1269.6673529247701</v>
      </c>
      <c r="O638" s="9">
        <f t="shared" si="85"/>
        <v>4.9790876585339188</v>
      </c>
      <c r="P638" s="4">
        <v>241.62034419895099</v>
      </c>
      <c r="Q638" s="4">
        <v>1223.32605279739</v>
      </c>
      <c r="R638" s="9">
        <f t="shared" si="86"/>
        <v>5.0630093126185569</v>
      </c>
      <c r="S638" s="4">
        <v>12.372629939108901</v>
      </c>
      <c r="T638" s="4">
        <v>45.334274265716303</v>
      </c>
      <c r="U638" s="7">
        <f t="shared" si="87"/>
        <v>3.664077442615354</v>
      </c>
      <c r="V638" s="4">
        <v>2.0781227453597202</v>
      </c>
      <c r="W638" s="8">
        <f t="shared" si="88"/>
        <v>0.81495009622038339</v>
      </c>
      <c r="X638" s="4">
        <v>80.415077621127196</v>
      </c>
      <c r="Y638" s="7">
        <f t="shared" si="89"/>
        <v>31.535324557339038</v>
      </c>
      <c r="CO638" s="5"/>
      <c r="CP638" s="5"/>
    </row>
    <row r="639" spans="1:94" s="4" customFormat="1" x14ac:dyDescent="0.2">
      <c r="A639" s="4" t="s">
        <v>1739</v>
      </c>
      <c r="B639" s="4" t="s">
        <v>1740</v>
      </c>
      <c r="C639" s="4" t="s">
        <v>1741</v>
      </c>
      <c r="D639" s="4">
        <v>195.046511620665</v>
      </c>
      <c r="E639" s="4">
        <v>176.99999999275801</v>
      </c>
      <c r="F639" s="4">
        <v>7.8953488372093297</v>
      </c>
      <c r="G639" s="8">
        <f t="shared" si="81"/>
        <v>4.4606490607527514</v>
      </c>
      <c r="H639" s="4">
        <v>10.1511627906977</v>
      </c>
      <c r="I639" s="8">
        <f t="shared" si="82"/>
        <v>5.2044831288447373</v>
      </c>
      <c r="J639" s="4">
        <v>191.68089983474201</v>
      </c>
      <c r="K639" s="4">
        <v>3.36561178592288</v>
      </c>
      <c r="L639" s="7">
        <f t="shared" si="83"/>
        <v>98.274456816500987</v>
      </c>
      <c r="M639" s="7">
        <f t="shared" si="84"/>
        <v>1.7255431834989539</v>
      </c>
      <c r="N639" s="4">
        <v>926.53830207098099</v>
      </c>
      <c r="O639" s="9">
        <f t="shared" si="85"/>
        <v>5.234679672931585</v>
      </c>
      <c r="P639" s="4">
        <v>173.63438820683501</v>
      </c>
      <c r="Q639" s="4">
        <v>911.96606581620699</v>
      </c>
      <c r="R639" s="9">
        <f t="shared" si="86"/>
        <v>5.2522203420319249</v>
      </c>
      <c r="S639" s="4">
        <v>3.36561178592288</v>
      </c>
      <c r="T639" s="4">
        <v>14.5722362547743</v>
      </c>
      <c r="U639" s="7">
        <f t="shared" si="87"/>
        <v>4.3297436489034835</v>
      </c>
      <c r="V639" s="4">
        <v>1.1305310671339801</v>
      </c>
      <c r="W639" s="8">
        <f t="shared" si="88"/>
        <v>0.6387181170509808</v>
      </c>
      <c r="X639" s="4">
        <v>85.571932853410701</v>
      </c>
      <c r="Y639" s="7">
        <f t="shared" si="89"/>
        <v>48.345724777916331</v>
      </c>
      <c r="CO639" s="5"/>
      <c r="CP639" s="5"/>
    </row>
    <row r="640" spans="1:94" s="4" customFormat="1" x14ac:dyDescent="0.2">
      <c r="A640" s="4" t="s">
        <v>1742</v>
      </c>
      <c r="B640" s="4" t="s">
        <v>1743</v>
      </c>
      <c r="C640" s="4" t="s">
        <v>1744</v>
      </c>
      <c r="D640" s="4">
        <v>73.888888888888602</v>
      </c>
      <c r="E640" s="4">
        <v>60.888888888888602</v>
      </c>
      <c r="F640" s="4">
        <v>6.06666666666667</v>
      </c>
      <c r="G640" s="8">
        <f t="shared" si="81"/>
        <v>9.9635036496350882</v>
      </c>
      <c r="H640" s="4">
        <v>6.9333333333333398</v>
      </c>
      <c r="I640" s="8">
        <f t="shared" si="82"/>
        <v>9.3834586466165852</v>
      </c>
      <c r="J640" s="4">
        <v>66.066666666666407</v>
      </c>
      <c r="K640" s="4">
        <v>4.7777777777777599</v>
      </c>
      <c r="L640" s="7">
        <f t="shared" si="83"/>
        <v>89.41353383458646</v>
      </c>
      <c r="M640" s="7">
        <f t="shared" si="84"/>
        <v>6.4661654135338358</v>
      </c>
      <c r="N640" s="4">
        <v>299.37037037036902</v>
      </c>
      <c r="O640" s="9">
        <f t="shared" si="85"/>
        <v>4.9166666666666679</v>
      </c>
      <c r="P640" s="4">
        <v>54.799999999999699</v>
      </c>
      <c r="Q640" s="4">
        <v>277.044444444443</v>
      </c>
      <c r="R640" s="9">
        <f t="shared" si="86"/>
        <v>5.0555555555555571</v>
      </c>
      <c r="S640" s="4">
        <v>3.0444444444444301</v>
      </c>
      <c r="T640" s="4">
        <v>13.192592592592501</v>
      </c>
      <c r="U640" s="7">
        <f t="shared" si="87"/>
        <v>4.3333333333333233</v>
      </c>
      <c r="V640" s="4">
        <v>1.01481481481481</v>
      </c>
      <c r="W640" s="8">
        <f t="shared" si="88"/>
        <v>1.6666666666666665</v>
      </c>
      <c r="X640" s="4">
        <v>25.3703703703702</v>
      </c>
      <c r="Y640" s="7">
        <f t="shared" si="89"/>
        <v>41.666666666666586</v>
      </c>
      <c r="CO640" s="5"/>
      <c r="CP640" s="5"/>
    </row>
    <row r="641" spans="1:94" s="4" customFormat="1" x14ac:dyDescent="0.2">
      <c r="A641" s="4" t="s">
        <v>1745</v>
      </c>
      <c r="B641" s="4" t="s">
        <v>1746</v>
      </c>
      <c r="C641" s="4" t="s">
        <v>1747</v>
      </c>
      <c r="D641" s="4">
        <v>521.688248750198</v>
      </c>
      <c r="E641" s="4">
        <v>473.068062827223</v>
      </c>
      <c r="F641" s="4">
        <v>10.656479106405399</v>
      </c>
      <c r="G641" s="8">
        <f t="shared" si="81"/>
        <v>2.2526312688957462</v>
      </c>
      <c r="H641" s="4">
        <v>37.963706816569299</v>
      </c>
      <c r="I641" s="8">
        <f t="shared" si="82"/>
        <v>7.2770868248457727</v>
      </c>
      <c r="J641" s="4">
        <v>452.23374116910497</v>
      </c>
      <c r="K641" s="4">
        <v>67.402151560150898</v>
      </c>
      <c r="L641" s="7">
        <f t="shared" si="83"/>
        <v>86.686587680001551</v>
      </c>
      <c r="M641" s="7">
        <f t="shared" si="84"/>
        <v>12.920005716368998</v>
      </c>
      <c r="N641" s="4">
        <v>2269.90575916229</v>
      </c>
      <c r="O641" s="9">
        <f t="shared" si="85"/>
        <v>4.7982646420824224</v>
      </c>
      <c r="P641" s="4">
        <v>415.60209424083598</v>
      </c>
      <c r="Q641" s="4">
        <v>2100.58638743455</v>
      </c>
      <c r="R641" s="9">
        <f t="shared" si="86"/>
        <v>5.0543209876543296</v>
      </c>
      <c r="S641" s="4">
        <v>55.413612565444801</v>
      </c>
      <c r="T641" s="4">
        <v>164.18848167539201</v>
      </c>
      <c r="U641" s="7">
        <f t="shared" si="87"/>
        <v>2.9629629629629632</v>
      </c>
      <c r="V641" s="4">
        <v>0</v>
      </c>
      <c r="W641" s="8">
        <f t="shared" si="88"/>
        <v>0</v>
      </c>
      <c r="X641" s="4">
        <v>168.29319371727701</v>
      </c>
      <c r="Y641" s="7">
        <f t="shared" si="89"/>
        <v>35.574837310195285</v>
      </c>
      <c r="CO641" s="5"/>
      <c r="CP641" s="5"/>
    </row>
    <row r="642" spans="1:94" s="4" customFormat="1" x14ac:dyDescent="0.2">
      <c r="A642" s="4" t="s">
        <v>1748</v>
      </c>
      <c r="B642" s="4" t="s">
        <v>1749</v>
      </c>
      <c r="C642" s="4" t="s">
        <v>1750</v>
      </c>
      <c r="D642" s="4">
        <v>154.957918050941</v>
      </c>
      <c r="E642" s="4">
        <v>115.19047619047601</v>
      </c>
      <c r="F642" s="4">
        <v>27.837209302325601</v>
      </c>
      <c r="G642" s="8">
        <f t="shared" si="81"/>
        <v>24.16624205658696</v>
      </c>
      <c r="H642" s="4">
        <v>11.930232558139499</v>
      </c>
      <c r="I642" s="8">
        <f t="shared" si="82"/>
        <v>7.6990144861248995</v>
      </c>
      <c r="J642" s="4">
        <v>151.03516057585799</v>
      </c>
      <c r="K642" s="4">
        <v>3.9227574750830598</v>
      </c>
      <c r="L642" s="7">
        <f t="shared" si="83"/>
        <v>97.468501432890037</v>
      </c>
      <c r="M642" s="7">
        <f t="shared" si="84"/>
        <v>2.5314985671100003</v>
      </c>
      <c r="N642" s="4">
        <v>563.26190476190504</v>
      </c>
      <c r="O642" s="9">
        <f t="shared" si="85"/>
        <v>4.8898305084745868</v>
      </c>
      <c r="P642" s="4">
        <v>112.261904761905</v>
      </c>
      <c r="Q642" s="4">
        <v>553.5</v>
      </c>
      <c r="R642" s="9">
        <f t="shared" si="86"/>
        <v>4.9304347826086854</v>
      </c>
      <c r="S642" s="4">
        <v>2.9285714285714302</v>
      </c>
      <c r="T642" s="4">
        <v>9.7619047619047592</v>
      </c>
      <c r="U642" s="7">
        <f t="shared" si="87"/>
        <v>3.3333333333333308</v>
      </c>
      <c r="V642" s="4">
        <v>0</v>
      </c>
      <c r="W642" s="8">
        <f t="shared" si="88"/>
        <v>0</v>
      </c>
      <c r="X642" s="4">
        <v>52.714285714285701</v>
      </c>
      <c r="Y642" s="7">
        <f t="shared" si="89"/>
        <v>45.762711864406839</v>
      </c>
      <c r="CO642" s="5"/>
      <c r="CP642" s="5"/>
    </row>
    <row r="643" spans="1:94" s="4" customFormat="1" x14ac:dyDescent="0.2">
      <c r="A643" s="4" t="s">
        <v>1751</v>
      </c>
      <c r="B643" s="4" t="s">
        <v>1752</v>
      </c>
      <c r="C643" s="4" t="s">
        <v>1753</v>
      </c>
      <c r="D643" s="4">
        <v>2482.0010296273199</v>
      </c>
      <c r="E643" s="4">
        <v>2101.7464656954298</v>
      </c>
      <c r="F643" s="4">
        <v>153.15794148453</v>
      </c>
      <c r="G643" s="8">
        <f t="shared" ref="G643:G706" si="90">IF(E643&gt;0,F643*100/E643,0)</f>
        <v>7.2871749273456166</v>
      </c>
      <c r="H643" s="4">
        <v>227.096622447355</v>
      </c>
      <c r="I643" s="8">
        <f t="shared" ref="I643:I706" si="91">IF(D643&gt;0,H643*100/D643,0)</f>
        <v>9.1497392521813037</v>
      </c>
      <c r="J643" s="4">
        <v>13.772292946462001</v>
      </c>
      <c r="K643" s="4">
        <v>2448.52086491312</v>
      </c>
      <c r="L643" s="7">
        <f t="shared" ref="L643:L706" si="92">IF(D643&gt;0,J643*100/D643,0)</f>
        <v>0.55488667337619735</v>
      </c>
      <c r="M643" s="7">
        <f t="shared" ref="M643:M706" si="93">IF(D643&gt;0,K643*100/D643,0)</f>
        <v>98.651081755625754</v>
      </c>
      <c r="N643" s="4">
        <v>4664.9380913925797</v>
      </c>
      <c r="O643" s="9">
        <f t="shared" ref="O643:O706" si="94">IF(E643&gt;0,N643/E643,0)</f>
        <v>2.2195531989863659</v>
      </c>
      <c r="P643" s="4">
        <v>13.772292946462001</v>
      </c>
      <c r="Q643" s="4">
        <v>60.542691269274499</v>
      </c>
      <c r="R643" s="9">
        <f t="shared" ref="R643:R706" si="95">IF(P643&gt;0,Q643/P643,0)</f>
        <v>4.3959775982566116</v>
      </c>
      <c r="S643" s="4">
        <v>2068.26630098123</v>
      </c>
      <c r="T643" s="4">
        <v>4583.6294555300301</v>
      </c>
      <c r="U643" s="7">
        <f t="shared" ref="U643:U706" si="96">IF(S643&gt;0,T643/S643,"")</f>
        <v>2.2161698681429263</v>
      </c>
      <c r="V643" s="4">
        <v>616.03817431624896</v>
      </c>
      <c r="W643" s="8">
        <f t="shared" ref="W643:W706" si="97">IF(E643&gt;0,V643*100/E643,0)</f>
        <v>29.31077484231254</v>
      </c>
      <c r="X643" s="4">
        <v>102.43318603685699</v>
      </c>
      <c r="Y643" s="7">
        <f t="shared" ref="Y643:Y706" si="98">IF(E643&gt;0,X643*100/E643,0)</f>
        <v>4.8737175348580255</v>
      </c>
      <c r="CO643" s="5"/>
      <c r="CP643" s="5"/>
    </row>
    <row r="644" spans="1:94" s="4" customFormat="1" x14ac:dyDescent="0.2">
      <c r="A644" s="4" t="s">
        <v>1754</v>
      </c>
      <c r="B644" s="4" t="s">
        <v>1752</v>
      </c>
      <c r="C644" s="4" t="s">
        <v>1753</v>
      </c>
      <c r="D644" s="4">
        <v>2529.5010479222001</v>
      </c>
      <c r="E644" s="4">
        <v>2139.0912454690101</v>
      </c>
      <c r="F644" s="4">
        <v>102.582699674949</v>
      </c>
      <c r="G644" s="8">
        <f t="shared" si="90"/>
        <v>4.795620565145974</v>
      </c>
      <c r="H644" s="4">
        <v>287.82710277824401</v>
      </c>
      <c r="I644" s="8">
        <f t="shared" si="91"/>
        <v>11.378809390676983</v>
      </c>
      <c r="J644" s="4">
        <v>7.7302872928876996</v>
      </c>
      <c r="K644" s="4">
        <v>2521.7707606293102</v>
      </c>
      <c r="L644" s="7">
        <f t="shared" si="92"/>
        <v>0.30560522199575935</v>
      </c>
      <c r="M644" s="7">
        <f t="shared" si="93"/>
        <v>99.694394778004153</v>
      </c>
      <c r="N644" s="4">
        <v>5111.66774730202</v>
      </c>
      <c r="O644" s="9">
        <f t="shared" si="94"/>
        <v>2.3896445549620546</v>
      </c>
      <c r="P644" s="4">
        <v>7.7302872928876996</v>
      </c>
      <c r="Q644" s="4">
        <v>23.234930722070001</v>
      </c>
      <c r="R644" s="9">
        <f t="shared" si="95"/>
        <v>3.0057008027951881</v>
      </c>
      <c r="S644" s="4">
        <v>2131.3609581761202</v>
      </c>
      <c r="T644" s="4">
        <v>5088.4328165799498</v>
      </c>
      <c r="U644" s="7">
        <f t="shared" si="96"/>
        <v>2.3874101648808934</v>
      </c>
      <c r="V644" s="4">
        <v>645.79344847668403</v>
      </c>
      <c r="W644" s="8">
        <f t="shared" si="97"/>
        <v>30.190084216584669</v>
      </c>
      <c r="X644" s="4">
        <v>150.95296283758299</v>
      </c>
      <c r="Y644" s="7">
        <f t="shared" si="98"/>
        <v>7.0568734810789024</v>
      </c>
      <c r="CO644" s="5"/>
      <c r="CP644" s="5"/>
    </row>
    <row r="645" spans="1:94" s="4" customFormat="1" x14ac:dyDescent="0.2">
      <c r="A645" s="4" t="s">
        <v>1755</v>
      </c>
      <c r="B645" s="4" t="s">
        <v>1752</v>
      </c>
      <c r="C645" s="4" t="s">
        <v>1753</v>
      </c>
      <c r="D645" s="4">
        <v>1705.0007034697001</v>
      </c>
      <c r="E645" s="4">
        <v>1435.9709952073099</v>
      </c>
      <c r="F645" s="4">
        <v>120.818357225219</v>
      </c>
      <c r="G645" s="8">
        <f t="shared" si="90"/>
        <v>8.4137045684391811</v>
      </c>
      <c r="H645" s="4">
        <v>148.211351037176</v>
      </c>
      <c r="I645" s="8">
        <f t="shared" si="91"/>
        <v>8.6927442748594679</v>
      </c>
      <c r="J645" s="4">
        <v>28.792157059226</v>
      </c>
      <c r="K645" s="4">
        <v>1661.53710149275</v>
      </c>
      <c r="L645" s="7">
        <f t="shared" si="92"/>
        <v>1.688688866851114</v>
      </c>
      <c r="M645" s="7">
        <f t="shared" si="93"/>
        <v>97.450816185090062</v>
      </c>
      <c r="N645" s="4">
        <v>3759.7058748233499</v>
      </c>
      <c r="O645" s="9">
        <f t="shared" si="94"/>
        <v>2.6182324624743303</v>
      </c>
      <c r="P645" s="4">
        <v>21.597992489524401</v>
      </c>
      <c r="Q645" s="4">
        <v>100.702763242755</v>
      </c>
      <c r="R645" s="9">
        <f t="shared" si="95"/>
        <v>4.6625983082269569</v>
      </c>
      <c r="S645" s="4">
        <v>1403.39301021802</v>
      </c>
      <c r="T645" s="4">
        <v>3644.4260350338</v>
      </c>
      <c r="U645" s="7">
        <f t="shared" si="96"/>
        <v>2.5968677401832228</v>
      </c>
      <c r="V645" s="4">
        <v>469.67508020578299</v>
      </c>
      <c r="W645" s="8">
        <f t="shared" si="97"/>
        <v>32.707838930825787</v>
      </c>
      <c r="X645" s="4">
        <v>201.94051519175699</v>
      </c>
      <c r="Y645" s="7">
        <f t="shared" si="98"/>
        <v>14.062994020474838</v>
      </c>
      <c r="CO645" s="5"/>
      <c r="CP645" s="5"/>
    </row>
    <row r="646" spans="1:94" s="4" customFormat="1" x14ac:dyDescent="0.2">
      <c r="A646" s="4" t="s">
        <v>1756</v>
      </c>
      <c r="B646" s="4" t="s">
        <v>1752</v>
      </c>
      <c r="C646" s="4" t="s">
        <v>1753</v>
      </c>
      <c r="D646" s="4">
        <v>3097.5012806816499</v>
      </c>
      <c r="E646" s="4">
        <v>2614.2159341878</v>
      </c>
      <c r="F646" s="4">
        <v>181.75064179778201</v>
      </c>
      <c r="G646" s="8">
        <f t="shared" si="90"/>
        <v>6.9523959142361118</v>
      </c>
      <c r="H646" s="4">
        <v>301.53470469607402</v>
      </c>
      <c r="I646" s="8">
        <f t="shared" si="91"/>
        <v>9.7347725593100307</v>
      </c>
      <c r="J646" s="4">
        <v>88.088623496318604</v>
      </c>
      <c r="K646" s="4">
        <v>2991.3667425478502</v>
      </c>
      <c r="L646" s="7">
        <f t="shared" si="92"/>
        <v>2.8438607611143079</v>
      </c>
      <c r="M646" s="7">
        <f t="shared" si="93"/>
        <v>96.573543365559374</v>
      </c>
      <c r="N646" s="4">
        <v>6253.9072488253496</v>
      </c>
      <c r="O646" s="9">
        <f t="shared" si="94"/>
        <v>2.392268812625209</v>
      </c>
      <c r="P646" s="4">
        <v>73.321173325117101</v>
      </c>
      <c r="Q646" s="4">
        <v>306.41251675844899</v>
      </c>
      <c r="R646" s="9">
        <f t="shared" si="95"/>
        <v>4.1790454634402785</v>
      </c>
      <c r="S646" s="4">
        <v>2530.1877363849198</v>
      </c>
      <c r="T646" s="4">
        <v>5932.7866316711998</v>
      </c>
      <c r="U646" s="7">
        <f t="shared" si="96"/>
        <v>2.3448009593738064</v>
      </c>
      <c r="V646" s="4">
        <v>782.96905081962802</v>
      </c>
      <c r="W646" s="8">
        <f t="shared" si="97"/>
        <v>29.95043525594933</v>
      </c>
      <c r="X646" s="4">
        <v>77.878665636098106</v>
      </c>
      <c r="Y646" s="7">
        <f t="shared" si="98"/>
        <v>2.9790448683916351</v>
      </c>
      <c r="CO646" s="5"/>
      <c r="CP646" s="5"/>
    </row>
    <row r="647" spans="1:94" s="4" customFormat="1" x14ac:dyDescent="0.2">
      <c r="A647" s="4" t="s">
        <v>1757</v>
      </c>
      <c r="B647" s="4" t="s">
        <v>1752</v>
      </c>
      <c r="C647" s="4" t="s">
        <v>1753</v>
      </c>
      <c r="D647" s="4">
        <v>1436.5006148474799</v>
      </c>
      <c r="E647" s="4">
        <v>1255.0691765840099</v>
      </c>
      <c r="F647" s="4">
        <v>59.4799463665167</v>
      </c>
      <c r="G647" s="8">
        <f t="shared" si="90"/>
        <v>4.7391767303541386</v>
      </c>
      <c r="H647" s="4">
        <v>121.95149189695</v>
      </c>
      <c r="I647" s="8">
        <f t="shared" si="91"/>
        <v>8.4894841419819489</v>
      </c>
      <c r="J647" s="4">
        <v>38.123289630585198</v>
      </c>
      <c r="K647" s="4">
        <v>1375.8080313130799</v>
      </c>
      <c r="L647" s="7">
        <f t="shared" si="92"/>
        <v>2.6538999869925521</v>
      </c>
      <c r="M647" s="7">
        <f t="shared" si="93"/>
        <v>95.774969888137221</v>
      </c>
      <c r="N647" s="4">
        <v>2763.4914087720199</v>
      </c>
      <c r="O647" s="9">
        <f t="shared" si="94"/>
        <v>2.2018638178124688</v>
      </c>
      <c r="P647" s="4">
        <v>30.155627615663999</v>
      </c>
      <c r="Q647" s="4">
        <v>128.05246517163701</v>
      </c>
      <c r="R647" s="9">
        <f t="shared" si="95"/>
        <v>4.2463870029062702</v>
      </c>
      <c r="S647" s="4">
        <v>1204.5181407740199</v>
      </c>
      <c r="T647" s="4">
        <v>2602.00021475935</v>
      </c>
      <c r="U647" s="7">
        <f t="shared" si="96"/>
        <v>2.1602001054855946</v>
      </c>
      <c r="V647" s="4">
        <v>513.59367863736998</v>
      </c>
      <c r="W647" s="8">
        <f t="shared" si="97"/>
        <v>40.921543467049823</v>
      </c>
      <c r="X647" s="4">
        <v>98.157435897505394</v>
      </c>
      <c r="Y647" s="7">
        <f t="shared" si="98"/>
        <v>7.8208785403100913</v>
      </c>
      <c r="CO647" s="5"/>
      <c r="CP647" s="5"/>
    </row>
    <row r="648" spans="1:94" s="4" customFormat="1" x14ac:dyDescent="0.2">
      <c r="A648" s="4" t="s">
        <v>1758</v>
      </c>
      <c r="B648" s="4" t="s">
        <v>1752</v>
      </c>
      <c r="C648" s="4" t="s">
        <v>1753</v>
      </c>
      <c r="D648" s="4">
        <v>1773.00071763662</v>
      </c>
      <c r="E648" s="4">
        <v>1464.8894777377</v>
      </c>
      <c r="F648" s="4">
        <v>104.23038207342999</v>
      </c>
      <c r="G648" s="8">
        <f t="shared" si="90"/>
        <v>7.1152386345485965</v>
      </c>
      <c r="H648" s="4">
        <v>203.88085782548399</v>
      </c>
      <c r="I648" s="8">
        <f t="shared" si="91"/>
        <v>11.499197704626635</v>
      </c>
      <c r="J648" s="4">
        <v>8.3543459205886208</v>
      </c>
      <c r="K648" s="4">
        <v>1763.50667771452</v>
      </c>
      <c r="L648" s="7">
        <f t="shared" si="92"/>
        <v>0.47119811275230744</v>
      </c>
      <c r="M648" s="7">
        <f t="shared" si="93"/>
        <v>99.464521371725354</v>
      </c>
      <c r="N648" s="4">
        <v>4066.6234596669801</v>
      </c>
      <c r="O648" s="9">
        <f t="shared" si="94"/>
        <v>2.7760616220325813</v>
      </c>
      <c r="P648" s="4">
        <v>8.3543459205886208</v>
      </c>
      <c r="Q648" s="4">
        <v>37.638975841264603</v>
      </c>
      <c r="R648" s="9">
        <f t="shared" si="95"/>
        <v>4.5053168972218804</v>
      </c>
      <c r="S648" s="4">
        <v>1455.39543781561</v>
      </c>
      <c r="T648" s="4">
        <v>4027.8447898242098</v>
      </c>
      <c r="U648" s="7">
        <f t="shared" si="96"/>
        <v>2.767526051799067</v>
      </c>
      <c r="V648" s="4">
        <v>200.63987948225801</v>
      </c>
      <c r="W648" s="8">
        <f t="shared" si="97"/>
        <v>13.696588208969589</v>
      </c>
      <c r="X648" s="4">
        <v>95.441868663597901</v>
      </c>
      <c r="Y648" s="7">
        <f t="shared" si="98"/>
        <v>6.5152948474306349</v>
      </c>
      <c r="CO648" s="5"/>
      <c r="CP648" s="5"/>
    </row>
    <row r="649" spans="1:94" s="4" customFormat="1" x14ac:dyDescent="0.2">
      <c r="A649" s="4" t="s">
        <v>1759</v>
      </c>
      <c r="B649" s="4" t="s">
        <v>1752</v>
      </c>
      <c r="C649" s="4" t="s">
        <v>1753</v>
      </c>
      <c r="D649" s="4">
        <v>1488.01742794385</v>
      </c>
      <c r="E649" s="4">
        <v>1161.1176702257801</v>
      </c>
      <c r="F649" s="4">
        <v>65.353655258177994</v>
      </c>
      <c r="G649" s="8">
        <f t="shared" si="90"/>
        <v>5.6285126765377651</v>
      </c>
      <c r="H649" s="4">
        <v>261.54610245989198</v>
      </c>
      <c r="I649" s="8">
        <f t="shared" si="91"/>
        <v>17.576817149332566</v>
      </c>
      <c r="J649" s="4">
        <v>4.0779980302828696</v>
      </c>
      <c r="K649" s="4">
        <v>1483.9394299135699</v>
      </c>
      <c r="L649" s="7">
        <f t="shared" si="92"/>
        <v>0.27405579758013099</v>
      </c>
      <c r="M649" s="7">
        <f t="shared" si="93"/>
        <v>99.725944202420067</v>
      </c>
      <c r="N649" s="4">
        <v>3160.2561792318202</v>
      </c>
      <c r="O649" s="9">
        <f t="shared" si="94"/>
        <v>2.7217363582256966</v>
      </c>
      <c r="P649" s="4">
        <v>4.0779980302828696</v>
      </c>
      <c r="Q649" s="4">
        <v>4.0779980302828696</v>
      </c>
      <c r="R649" s="9">
        <f t="shared" si="95"/>
        <v>1</v>
      </c>
      <c r="S649" s="4">
        <v>1157.0396721955001</v>
      </c>
      <c r="T649" s="4">
        <v>3156.1781812015402</v>
      </c>
      <c r="U649" s="7">
        <f t="shared" si="96"/>
        <v>2.7278046354388565</v>
      </c>
      <c r="V649" s="4">
        <v>237.02444637103099</v>
      </c>
      <c r="W649" s="8">
        <f t="shared" si="97"/>
        <v>20.413473366996598</v>
      </c>
      <c r="X649" s="4">
        <v>146.57292157169701</v>
      </c>
      <c r="Y649" s="7">
        <f t="shared" si="98"/>
        <v>12.623433897375431</v>
      </c>
      <c r="CO649" s="5"/>
      <c r="CP649" s="5"/>
    </row>
    <row r="650" spans="1:94" s="4" customFormat="1" x14ac:dyDescent="0.2">
      <c r="A650" s="4" t="s">
        <v>1760</v>
      </c>
      <c r="B650" s="4" t="s">
        <v>1752</v>
      </c>
      <c r="C650" s="4" t="s">
        <v>1753</v>
      </c>
      <c r="D650" s="4">
        <v>1536.0006439711201</v>
      </c>
      <c r="E650" s="4">
        <v>1314.5183799608201</v>
      </c>
      <c r="F650" s="4">
        <v>65.773667449597895</v>
      </c>
      <c r="G650" s="8">
        <f t="shared" si="90"/>
        <v>5.0036323913217791</v>
      </c>
      <c r="H650" s="4">
        <v>155.70859656071099</v>
      </c>
      <c r="I650" s="8">
        <f t="shared" si="91"/>
        <v>10.1372741718485</v>
      </c>
      <c r="J650" s="4">
        <v>2.1519902853248198</v>
      </c>
      <c r="K650" s="4">
        <v>1520.85486316574</v>
      </c>
      <c r="L650" s="7">
        <f t="shared" si="92"/>
        <v>0.14010347546216795</v>
      </c>
      <c r="M650" s="7">
        <f t="shared" si="93"/>
        <v>99.013946975554475</v>
      </c>
      <c r="N650" s="4">
        <v>3808.4717085698799</v>
      </c>
      <c r="O650" s="9">
        <f t="shared" si="94"/>
        <v>2.8972373202445394</v>
      </c>
      <c r="P650" s="4">
        <v>2.1519902853248198</v>
      </c>
      <c r="Q650" s="4">
        <v>9.6839562839616899</v>
      </c>
      <c r="R650" s="9">
        <f t="shared" si="95"/>
        <v>4.5</v>
      </c>
      <c r="S650" s="4">
        <v>1299.37259915543</v>
      </c>
      <c r="T650" s="4">
        <v>3785.7939617658699</v>
      </c>
      <c r="U650" s="7">
        <f t="shared" si="96"/>
        <v>2.9135553298773358</v>
      </c>
      <c r="V650" s="4">
        <v>270.243199026296</v>
      </c>
      <c r="W650" s="8">
        <f t="shared" si="97"/>
        <v>20.558343127492119</v>
      </c>
      <c r="X650" s="4">
        <v>207.243246552952</v>
      </c>
      <c r="Y650" s="7">
        <f t="shared" si="98"/>
        <v>15.765716912922054</v>
      </c>
      <c r="CO650" s="5"/>
      <c r="CP650" s="5"/>
    </row>
    <row r="651" spans="1:94" s="4" customFormat="1" x14ac:dyDescent="0.2">
      <c r="A651" s="4" t="s">
        <v>1761</v>
      </c>
      <c r="B651" s="4" t="s">
        <v>1752</v>
      </c>
      <c r="C651" s="4" t="s">
        <v>1753</v>
      </c>
      <c r="D651" s="4">
        <v>1626.5006681561499</v>
      </c>
      <c r="E651" s="4">
        <v>1363.88652500428</v>
      </c>
      <c r="F651" s="4">
        <v>91.891649653082695</v>
      </c>
      <c r="G651" s="8">
        <f t="shared" si="90"/>
        <v>6.7374849716910523</v>
      </c>
      <c r="H651" s="4">
        <v>170.72249349878501</v>
      </c>
      <c r="I651" s="8">
        <f t="shared" si="91"/>
        <v>10.496306385924893</v>
      </c>
      <c r="J651" s="4">
        <v>51.457250363600203</v>
      </c>
      <c r="K651" s="4">
        <v>1564.83201434752</v>
      </c>
      <c r="L651" s="7">
        <f t="shared" si="92"/>
        <v>3.1636784030303344</v>
      </c>
      <c r="M651" s="7">
        <f t="shared" si="93"/>
        <v>96.20850731782734</v>
      </c>
      <c r="N651" s="4">
        <v>4545.8197262986296</v>
      </c>
      <c r="O651" s="9">
        <f t="shared" si="94"/>
        <v>3.3329896900949034</v>
      </c>
      <c r="P651" s="4">
        <v>48.092456656834003</v>
      </c>
      <c r="Q651" s="4">
        <v>285.12812775154703</v>
      </c>
      <c r="R651" s="9">
        <f t="shared" si="95"/>
        <v>5.9287494873903457</v>
      </c>
      <c r="S651" s="4">
        <v>1308.9873095782</v>
      </c>
      <c r="T651" s="4">
        <v>4250.48146039321</v>
      </c>
      <c r="U651" s="7">
        <f t="shared" si="96"/>
        <v>3.2471525348575447</v>
      </c>
      <c r="V651" s="4">
        <v>246.13504648220899</v>
      </c>
      <c r="W651" s="8">
        <f t="shared" si="97"/>
        <v>18.046592731124505</v>
      </c>
      <c r="X651" s="4">
        <v>347.30292524960601</v>
      </c>
      <c r="Y651" s="7">
        <f t="shared" si="98"/>
        <v>25.464209733175281</v>
      </c>
      <c r="CO651" s="5"/>
      <c r="CP651" s="5"/>
    </row>
    <row r="652" spans="1:94" s="4" customFormat="1" x14ac:dyDescent="0.2">
      <c r="A652" s="4" t="s">
        <v>1762</v>
      </c>
      <c r="B652" s="4" t="s">
        <v>1752</v>
      </c>
      <c r="C652" s="4" t="s">
        <v>1753</v>
      </c>
      <c r="D652" s="4">
        <v>2022.50082854998</v>
      </c>
      <c r="E652" s="4">
        <v>1691.2935059199699</v>
      </c>
      <c r="F652" s="4">
        <v>122.094691545229</v>
      </c>
      <c r="G652" s="8">
        <f t="shared" si="90"/>
        <v>7.2190126147747637</v>
      </c>
      <c r="H652" s="4">
        <v>209.112631084779</v>
      </c>
      <c r="I652" s="8">
        <f t="shared" si="91"/>
        <v>10.33931003304958</v>
      </c>
      <c r="J652" s="4">
        <v>20.152191879540201</v>
      </c>
      <c r="K652" s="4">
        <v>1998.58041942563</v>
      </c>
      <c r="L652" s="7">
        <f t="shared" si="92"/>
        <v>0.99639968474021323</v>
      </c>
      <c r="M652" s="7">
        <f t="shared" si="93"/>
        <v>98.817285571076894</v>
      </c>
      <c r="N652" s="4">
        <v>4622.1058023803698</v>
      </c>
      <c r="O652" s="9">
        <f t="shared" si="94"/>
        <v>2.7328821320496943</v>
      </c>
      <c r="P652" s="4">
        <v>20.152191879540201</v>
      </c>
      <c r="Q652" s="4">
        <v>66.271852212720901</v>
      </c>
      <c r="R652" s="9">
        <f t="shared" si="95"/>
        <v>3.2885679438177808</v>
      </c>
      <c r="S652" s="4">
        <v>1667.3730967956201</v>
      </c>
      <c r="T652" s="4">
        <v>4548.2975156780203</v>
      </c>
      <c r="U652" s="7">
        <f t="shared" si="96"/>
        <v>2.7278222998913675</v>
      </c>
      <c r="V652" s="4">
        <v>317.45021556379902</v>
      </c>
      <c r="W652" s="8">
        <f t="shared" si="97"/>
        <v>18.769670341229372</v>
      </c>
      <c r="X652" s="4">
        <v>215.74046502533599</v>
      </c>
      <c r="Y652" s="7">
        <f t="shared" si="98"/>
        <v>12.755944741121981</v>
      </c>
      <c r="CO652" s="5"/>
      <c r="CP652" s="5"/>
    </row>
    <row r="653" spans="1:94" s="4" customFormat="1" x14ac:dyDescent="0.2">
      <c r="A653" s="4" t="s">
        <v>1763</v>
      </c>
      <c r="B653" s="4" t="s">
        <v>1752</v>
      </c>
      <c r="C653" s="4" t="s">
        <v>1753</v>
      </c>
      <c r="D653" s="4">
        <v>2516.0010725407101</v>
      </c>
      <c r="E653" s="4">
        <v>2189.3442428015101</v>
      </c>
      <c r="F653" s="4">
        <v>118.159025756739</v>
      </c>
      <c r="G653" s="8">
        <f t="shared" si="90"/>
        <v>5.3970053428208873</v>
      </c>
      <c r="H653" s="4">
        <v>208.497803982454</v>
      </c>
      <c r="I653" s="8">
        <f t="shared" si="91"/>
        <v>8.2868726193311435</v>
      </c>
      <c r="J653" s="4">
        <v>26.8775791503849</v>
      </c>
      <c r="K653" s="4">
        <v>2489.1234933903202</v>
      </c>
      <c r="L653" s="7">
        <f t="shared" si="92"/>
        <v>1.068265806550049</v>
      </c>
      <c r="M653" s="7">
        <f t="shared" si="93"/>
        <v>98.931734193449756</v>
      </c>
      <c r="N653" s="4">
        <v>5569.7914883558997</v>
      </c>
      <c r="O653" s="9">
        <f t="shared" si="94"/>
        <v>2.5440455545852081</v>
      </c>
      <c r="P653" s="4">
        <v>23.059216074798002</v>
      </c>
      <c r="Q653" s="4">
        <v>161.41451252358601</v>
      </c>
      <c r="R653" s="9">
        <f t="shared" si="95"/>
        <v>7</v>
      </c>
      <c r="S653" s="4">
        <v>2166.2850267267199</v>
      </c>
      <c r="T653" s="4">
        <v>5408.3769758323197</v>
      </c>
      <c r="U653" s="7">
        <f t="shared" si="96"/>
        <v>2.4966137461626809</v>
      </c>
      <c r="V653" s="4">
        <v>572.50172709160597</v>
      </c>
      <c r="W653" s="8">
        <f t="shared" si="97"/>
        <v>26.149461372918964</v>
      </c>
      <c r="X653" s="4">
        <v>208.28157003998001</v>
      </c>
      <c r="Y653" s="7">
        <f t="shared" si="98"/>
        <v>9.5134226024437574</v>
      </c>
      <c r="CO653" s="5"/>
      <c r="CP653" s="5"/>
    </row>
    <row r="654" spans="1:94" s="4" customFormat="1" x14ac:dyDescent="0.2">
      <c r="A654" s="4" t="s">
        <v>1764</v>
      </c>
      <c r="B654" s="4" t="s">
        <v>1752</v>
      </c>
      <c r="C654" s="4" t="s">
        <v>1753</v>
      </c>
      <c r="D654" s="4">
        <v>1958.5008250247899</v>
      </c>
      <c r="E654" s="4">
        <v>1684.0976468292499</v>
      </c>
      <c r="F654" s="4">
        <v>133.462979340213</v>
      </c>
      <c r="G654" s="8">
        <f t="shared" si="90"/>
        <v>7.9248955422205842</v>
      </c>
      <c r="H654" s="4">
        <v>140.94019885532501</v>
      </c>
      <c r="I654" s="8">
        <f t="shared" si="91"/>
        <v>7.1963308391019467</v>
      </c>
      <c r="J654" s="4">
        <v>72.361062416176296</v>
      </c>
      <c r="K654" s="4">
        <v>1885.2204829078601</v>
      </c>
      <c r="L654" s="7">
        <f t="shared" si="92"/>
        <v>3.6947169739007064</v>
      </c>
      <c r="M654" s="7">
        <f t="shared" si="93"/>
        <v>96.258345098424854</v>
      </c>
      <c r="N654" s="4">
        <v>4409.1091918190295</v>
      </c>
      <c r="O654" s="9">
        <f t="shared" si="94"/>
        <v>2.6180840523827817</v>
      </c>
      <c r="P654" s="4">
        <v>65.529181523501506</v>
      </c>
      <c r="Q654" s="4">
        <v>323.034259766601</v>
      </c>
      <c r="R654" s="9">
        <f t="shared" si="95"/>
        <v>4.9296245162278947</v>
      </c>
      <c r="S654" s="4">
        <v>1617.649185605</v>
      </c>
      <c r="T654" s="4">
        <v>4083.3170929501598</v>
      </c>
      <c r="U654" s="7">
        <f t="shared" si="96"/>
        <v>2.5242290660338704</v>
      </c>
      <c r="V654" s="4">
        <v>259.35369597957703</v>
      </c>
      <c r="W654" s="8">
        <f t="shared" si="97"/>
        <v>15.400157851171963</v>
      </c>
      <c r="X654" s="4">
        <v>53.6323151983255</v>
      </c>
      <c r="Y654" s="7">
        <f t="shared" si="98"/>
        <v>3.1846321559383584</v>
      </c>
      <c r="CO654" s="5"/>
      <c r="CP654" s="5"/>
    </row>
    <row r="655" spans="1:94" s="4" customFormat="1" x14ac:dyDescent="0.2">
      <c r="A655" s="4" t="s">
        <v>1765</v>
      </c>
      <c r="B655" s="4" t="s">
        <v>1752</v>
      </c>
      <c r="C655" s="4" t="s">
        <v>1753</v>
      </c>
      <c r="D655" s="4">
        <v>1533.50066090933</v>
      </c>
      <c r="E655" s="4">
        <v>1349.0938231350999</v>
      </c>
      <c r="F655" s="4">
        <v>62.391734553659802</v>
      </c>
      <c r="G655" s="8">
        <f t="shared" si="90"/>
        <v>4.624714269958659</v>
      </c>
      <c r="H655" s="4">
        <v>122.015103220575</v>
      </c>
      <c r="I655" s="8">
        <f t="shared" si="91"/>
        <v>7.9566384502386125</v>
      </c>
      <c r="J655" s="4">
        <v>44.053173313364397</v>
      </c>
      <c r="K655" s="4">
        <v>1481.6951131220801</v>
      </c>
      <c r="L655" s="7">
        <f t="shared" si="92"/>
        <v>2.8727195518286828</v>
      </c>
      <c r="M655" s="7">
        <f t="shared" si="93"/>
        <v>96.621745975868677</v>
      </c>
      <c r="N655" s="4">
        <v>3001.3843915433799</v>
      </c>
      <c r="O655" s="9">
        <f t="shared" si="94"/>
        <v>2.2247410373346717</v>
      </c>
      <c r="P655" s="4">
        <v>42.995600351826099</v>
      </c>
      <c r="Q655" s="4">
        <v>203.066423835026</v>
      </c>
      <c r="R655" s="9">
        <f t="shared" si="95"/>
        <v>4.7229582137094503</v>
      </c>
      <c r="S655" s="4">
        <v>1298.34584830939</v>
      </c>
      <c r="T655" s="4">
        <v>2786.64818741922</v>
      </c>
      <c r="U655" s="7">
        <f t="shared" si="96"/>
        <v>2.1463065415488387</v>
      </c>
      <c r="V655" s="4">
        <v>310.44799040852899</v>
      </c>
      <c r="W655" s="8">
        <f t="shared" si="97"/>
        <v>23.011593788717565</v>
      </c>
      <c r="X655" s="4">
        <v>27.306649414961999</v>
      </c>
      <c r="Y655" s="7">
        <f t="shared" si="98"/>
        <v>2.0240734148130093</v>
      </c>
      <c r="CO655" s="5"/>
      <c r="CP655" s="5"/>
    </row>
    <row r="656" spans="1:94" s="4" customFormat="1" x14ac:dyDescent="0.2">
      <c r="A656" s="4" t="s">
        <v>1766</v>
      </c>
      <c r="B656" s="4" t="s">
        <v>1752</v>
      </c>
      <c r="C656" s="4" t="s">
        <v>1753</v>
      </c>
      <c r="D656" s="4">
        <v>2233.5009968265799</v>
      </c>
      <c r="E656" s="4">
        <v>2034.7913410799799</v>
      </c>
      <c r="F656" s="4">
        <v>57.219844382002101</v>
      </c>
      <c r="G656" s="8">
        <f t="shared" si="90"/>
        <v>2.8120743010254929</v>
      </c>
      <c r="H656" s="4">
        <v>141.48981136459599</v>
      </c>
      <c r="I656" s="8">
        <f t="shared" si="91"/>
        <v>6.3348891075324625</v>
      </c>
      <c r="J656" s="4">
        <v>351.419545050821</v>
      </c>
      <c r="K656" s="4">
        <v>1563.4003393189901</v>
      </c>
      <c r="L656" s="7">
        <f t="shared" si="92"/>
        <v>15.734022306241531</v>
      </c>
      <c r="M656" s="7">
        <f t="shared" si="93"/>
        <v>69.997745312865874</v>
      </c>
      <c r="N656" s="4">
        <v>4816.2791819938502</v>
      </c>
      <c r="O656" s="9">
        <f t="shared" si="94"/>
        <v>2.3669646537013351</v>
      </c>
      <c r="P656" s="4">
        <v>328.52750153399001</v>
      </c>
      <c r="Q656" s="4">
        <v>1618.8645263656699</v>
      </c>
      <c r="R656" s="9">
        <f t="shared" si="95"/>
        <v>4.9276377740272057</v>
      </c>
      <c r="S656" s="4">
        <v>1387.58272708922</v>
      </c>
      <c r="T656" s="4">
        <v>2849.0525722932898</v>
      </c>
      <c r="U656" s="7">
        <f t="shared" si="96"/>
        <v>2.0532488021595983</v>
      </c>
      <c r="V656" s="4">
        <v>878.73246336625095</v>
      </c>
      <c r="W656" s="8">
        <f t="shared" si="97"/>
        <v>43.185384448306991</v>
      </c>
      <c r="X656" s="4">
        <v>100.689142309121</v>
      </c>
      <c r="Y656" s="7">
        <f t="shared" si="98"/>
        <v>4.9483767832272925</v>
      </c>
      <c r="CO656" s="5"/>
      <c r="CP656" s="5"/>
    </row>
    <row r="657" spans="1:94" s="4" customFormat="1" x14ac:dyDescent="0.2">
      <c r="A657" s="4" t="s">
        <v>1767</v>
      </c>
      <c r="B657" s="4" t="s">
        <v>1752</v>
      </c>
      <c r="C657" s="4" t="s">
        <v>1753</v>
      </c>
      <c r="D657" s="4">
        <v>2929.99748772164</v>
      </c>
      <c r="E657" s="4">
        <v>2414.55959611461</v>
      </c>
      <c r="F657" s="4">
        <v>365.79022363988901</v>
      </c>
      <c r="G657" s="8">
        <f t="shared" si="90"/>
        <v>15.149355776038851</v>
      </c>
      <c r="H657" s="4">
        <v>149.64766796713701</v>
      </c>
      <c r="I657" s="8">
        <f t="shared" si="91"/>
        <v>5.1074333201392168</v>
      </c>
      <c r="J657" s="4">
        <v>26.001377360814701</v>
      </c>
      <c r="K657" s="4">
        <v>2887.8178645978501</v>
      </c>
      <c r="L657" s="7">
        <f t="shared" si="92"/>
        <v>0.8874197834563099</v>
      </c>
      <c r="M657" s="7">
        <f t="shared" si="93"/>
        <v>98.560421184641058</v>
      </c>
      <c r="N657" s="4">
        <v>6079.2854706807602</v>
      </c>
      <c r="O657" s="9">
        <f t="shared" si="94"/>
        <v>2.517761616016124</v>
      </c>
      <c r="P657" s="4">
        <v>18.547331954950799</v>
      </c>
      <c r="Q657" s="4">
        <v>85.312480727299203</v>
      </c>
      <c r="R657" s="9">
        <f t="shared" si="95"/>
        <v>4.5997171417707294</v>
      </c>
      <c r="S657" s="4">
        <v>2381.8562982501999</v>
      </c>
      <c r="T657" s="4">
        <v>5977.79474319979</v>
      </c>
      <c r="U657" s="7">
        <f t="shared" si="96"/>
        <v>2.5097209884539633</v>
      </c>
      <c r="V657" s="4">
        <v>490.61262345401798</v>
      </c>
      <c r="W657" s="8">
        <f t="shared" si="97"/>
        <v>20.31892790070237</v>
      </c>
      <c r="X657" s="4">
        <v>62.536592587282897</v>
      </c>
      <c r="Y657" s="7">
        <f t="shared" si="98"/>
        <v>2.5899792528589352</v>
      </c>
      <c r="CO657" s="5"/>
      <c r="CP657" s="5"/>
    </row>
    <row r="658" spans="1:94" s="4" customFormat="1" x14ac:dyDescent="0.2">
      <c r="A658" s="4" t="s">
        <v>1768</v>
      </c>
      <c r="B658" s="4" t="s">
        <v>1752</v>
      </c>
      <c r="C658" s="4" t="s">
        <v>1753</v>
      </c>
      <c r="D658" s="4">
        <v>2324.5010096737001</v>
      </c>
      <c r="E658" s="4">
        <v>2061.0157722384201</v>
      </c>
      <c r="F658" s="4">
        <v>152.92579212330901</v>
      </c>
      <c r="G658" s="8">
        <f t="shared" si="90"/>
        <v>7.4199234272341323</v>
      </c>
      <c r="H658" s="4">
        <v>110.55944531197299</v>
      </c>
      <c r="I658" s="8">
        <f t="shared" si="91"/>
        <v>4.7562657470083307</v>
      </c>
      <c r="J658" s="4">
        <v>15.2562234616555</v>
      </c>
      <c r="K658" s="4">
        <v>2269.6719646126999</v>
      </c>
      <c r="L658" s="7">
        <f t="shared" si="92"/>
        <v>0.65632251387135687</v>
      </c>
      <c r="M658" s="7">
        <f t="shared" si="93"/>
        <v>97.641255270149486</v>
      </c>
      <c r="N658" s="4">
        <v>4830.2728352261502</v>
      </c>
      <c r="O658" s="9">
        <f t="shared" si="94"/>
        <v>2.3436370067076711</v>
      </c>
      <c r="P658" s="4">
        <v>15.2562234616555</v>
      </c>
      <c r="Q658" s="4">
        <v>79.777872209878296</v>
      </c>
      <c r="R658" s="9">
        <f t="shared" si="95"/>
        <v>5.2292018670537583</v>
      </c>
      <c r="S658" s="4">
        <v>2006.1867271774199</v>
      </c>
      <c r="T658" s="4">
        <v>4704.1658060219197</v>
      </c>
      <c r="U658" s="7">
        <f t="shared" si="96"/>
        <v>2.3448294928360873</v>
      </c>
      <c r="V658" s="4">
        <v>600.52789544297104</v>
      </c>
      <c r="W658" s="8">
        <f t="shared" si="97"/>
        <v>29.137472091771137</v>
      </c>
      <c r="X658" s="4">
        <v>53.7571065267622</v>
      </c>
      <c r="Y658" s="7">
        <f t="shared" si="98"/>
        <v>2.6082821514935759</v>
      </c>
      <c r="CO658" s="5"/>
      <c r="CP658" s="5"/>
    </row>
    <row r="659" spans="1:94" s="4" customFormat="1" x14ac:dyDescent="0.2">
      <c r="A659" s="4" t="s">
        <v>1769</v>
      </c>
      <c r="B659" s="4" t="s">
        <v>1752</v>
      </c>
      <c r="C659" s="4" t="s">
        <v>1753</v>
      </c>
      <c r="D659" s="4">
        <v>3336.5014477012101</v>
      </c>
      <c r="E659" s="4">
        <v>2955.1478045316999</v>
      </c>
      <c r="F659" s="4">
        <v>155.96535730351201</v>
      </c>
      <c r="G659" s="8">
        <f t="shared" si="90"/>
        <v>5.2777514906137739</v>
      </c>
      <c r="H659" s="4">
        <v>225.38828586600499</v>
      </c>
      <c r="I659" s="8">
        <f t="shared" si="91"/>
        <v>6.7552281753479679</v>
      </c>
      <c r="J659" s="4">
        <v>302.647521383504</v>
      </c>
      <c r="K659" s="4">
        <v>3025.98428289502</v>
      </c>
      <c r="L659" s="7">
        <f t="shared" si="92"/>
        <v>9.0708044377448935</v>
      </c>
      <c r="M659" s="7">
        <f t="shared" si="93"/>
        <v>90.693330433885137</v>
      </c>
      <c r="N659" s="4">
        <v>7809.3709897299595</v>
      </c>
      <c r="O659" s="9">
        <f t="shared" si="94"/>
        <v>2.6426329599332865</v>
      </c>
      <c r="P659" s="4">
        <v>286.04684787914198</v>
      </c>
      <c r="Q659" s="4">
        <v>1538.2173809256999</v>
      </c>
      <c r="R659" s="9">
        <f t="shared" si="95"/>
        <v>5.3775015957372618</v>
      </c>
      <c r="S659" s="4">
        <v>2661.23131322986</v>
      </c>
      <c r="T659" s="4">
        <v>6263.2839653815699</v>
      </c>
      <c r="U659" s="7">
        <f t="shared" si="96"/>
        <v>2.3535285843980254</v>
      </c>
      <c r="V659" s="4">
        <v>702.79612994855199</v>
      </c>
      <c r="W659" s="8">
        <f t="shared" si="97"/>
        <v>23.782097425746986</v>
      </c>
      <c r="X659" s="4">
        <v>185.922900084931</v>
      </c>
      <c r="Y659" s="7">
        <f t="shared" si="98"/>
        <v>6.2914924187487147</v>
      </c>
      <c r="CO659" s="5"/>
      <c r="CP659" s="5"/>
    </row>
    <row r="660" spans="1:94" s="4" customFormat="1" x14ac:dyDescent="0.2">
      <c r="A660" s="4" t="s">
        <v>1770</v>
      </c>
      <c r="B660" s="4" t="s">
        <v>1752</v>
      </c>
      <c r="C660" s="4" t="s">
        <v>1753</v>
      </c>
      <c r="D660" s="4">
        <v>3376.5014117620399</v>
      </c>
      <c r="E660" s="4">
        <v>2881.7862934218301</v>
      </c>
      <c r="F660" s="4">
        <v>119.21186918881899</v>
      </c>
      <c r="G660" s="8">
        <f t="shared" si="90"/>
        <v>4.136735241643021</v>
      </c>
      <c r="H660" s="4">
        <v>375.50324915139498</v>
      </c>
      <c r="I660" s="8">
        <f t="shared" si="91"/>
        <v>11.121074845203077</v>
      </c>
      <c r="J660" s="4">
        <v>457.34642621691398</v>
      </c>
      <c r="K660" s="4">
        <v>2918.16617160332</v>
      </c>
      <c r="L660" s="7">
        <f t="shared" si="92"/>
        <v>13.544979564461253</v>
      </c>
      <c r="M660" s="7">
        <f t="shared" si="93"/>
        <v>86.425735272548394</v>
      </c>
      <c r="N660" s="4">
        <v>8985.6863264927397</v>
      </c>
      <c r="O660" s="9">
        <f t="shared" si="94"/>
        <v>3.1180960042054835</v>
      </c>
      <c r="P660" s="4">
        <v>413.68768909267601</v>
      </c>
      <c r="Q660" s="4">
        <v>2430.46147045015</v>
      </c>
      <c r="R660" s="9">
        <f t="shared" si="95"/>
        <v>5.8751119130007954</v>
      </c>
      <c r="S660" s="4">
        <v>2467.1097903873501</v>
      </c>
      <c r="T660" s="4">
        <v>6554.2360421007797</v>
      </c>
      <c r="U660" s="7">
        <f t="shared" si="96"/>
        <v>2.6566454673554385</v>
      </c>
      <c r="V660" s="4">
        <v>468.080887130463</v>
      </c>
      <c r="W660" s="8">
        <f t="shared" si="97"/>
        <v>16.242734174943426</v>
      </c>
      <c r="X660" s="4">
        <v>367.79733441238199</v>
      </c>
      <c r="Y660" s="7">
        <f t="shared" si="98"/>
        <v>12.762824753936204</v>
      </c>
      <c r="CO660" s="5"/>
      <c r="CP660" s="5"/>
    </row>
    <row r="661" spans="1:94" s="4" customFormat="1" x14ac:dyDescent="0.2">
      <c r="A661" s="4" t="s">
        <v>1771</v>
      </c>
      <c r="B661" s="4" t="s">
        <v>1752</v>
      </c>
      <c r="C661" s="4" t="s">
        <v>1753</v>
      </c>
      <c r="D661" s="4">
        <v>2279.50096322434</v>
      </c>
      <c r="E661" s="4">
        <v>1966.2001194607601</v>
      </c>
      <c r="F661" s="4">
        <v>98.035507646122994</v>
      </c>
      <c r="G661" s="8">
        <f t="shared" si="90"/>
        <v>4.9860391460564912</v>
      </c>
      <c r="H661" s="4">
        <v>215.265336117456</v>
      </c>
      <c r="I661" s="8">
        <f t="shared" si="91"/>
        <v>9.4435290701945789</v>
      </c>
      <c r="J661" s="4">
        <v>260.07744668196301</v>
      </c>
      <c r="K661" s="4">
        <v>2008.26393672005</v>
      </c>
      <c r="L661" s="7">
        <f t="shared" si="92"/>
        <v>11.409402798149516</v>
      </c>
      <c r="M661" s="7">
        <f t="shared" si="93"/>
        <v>88.101034793131774</v>
      </c>
      <c r="N661" s="4">
        <v>5401.4607942638304</v>
      </c>
      <c r="O661" s="9">
        <f t="shared" si="94"/>
        <v>2.7471571895465083</v>
      </c>
      <c r="P661" s="4">
        <v>218.74431250978</v>
      </c>
      <c r="Q661" s="4">
        <v>1168.50880253183</v>
      </c>
      <c r="R661" s="9">
        <f t="shared" si="95"/>
        <v>5.3418934148497517</v>
      </c>
      <c r="S661" s="4">
        <v>1736.2962271286599</v>
      </c>
      <c r="T661" s="4">
        <v>4214.30460111089</v>
      </c>
      <c r="U661" s="7">
        <f t="shared" si="96"/>
        <v>2.4271806476710203</v>
      </c>
      <c r="V661" s="4">
        <v>488.31157251922798</v>
      </c>
      <c r="W661" s="8">
        <f t="shared" si="97"/>
        <v>24.835293604455167</v>
      </c>
      <c r="X661" s="4">
        <v>169.63249992807701</v>
      </c>
      <c r="Y661" s="7">
        <f t="shared" si="98"/>
        <v>8.6274280145298512</v>
      </c>
      <c r="CO661" s="5"/>
      <c r="CP661" s="5"/>
    </row>
    <row r="662" spans="1:94" s="4" customFormat="1" x14ac:dyDescent="0.2">
      <c r="A662" s="4" t="s">
        <v>1772</v>
      </c>
      <c r="B662" s="4" t="s">
        <v>1752</v>
      </c>
      <c r="C662" s="4" t="s">
        <v>1753</v>
      </c>
      <c r="D662" s="4">
        <v>3046.0012177172498</v>
      </c>
      <c r="E662" s="4">
        <v>2485.6886497209998</v>
      </c>
      <c r="F662" s="4">
        <v>128.34232782389</v>
      </c>
      <c r="G662" s="8">
        <f t="shared" si="90"/>
        <v>5.1632503466713535</v>
      </c>
      <c r="H662" s="4">
        <v>431.97024017236703</v>
      </c>
      <c r="I662" s="8">
        <f t="shared" si="91"/>
        <v>14.181551788613415</v>
      </c>
      <c r="J662" s="4">
        <v>73.050202032562098</v>
      </c>
      <c r="K662" s="4">
        <v>2944.5108062293498</v>
      </c>
      <c r="L662" s="7">
        <f t="shared" si="92"/>
        <v>2.398232857152558</v>
      </c>
      <c r="M662" s="7">
        <f t="shared" si="93"/>
        <v>96.66807712033814</v>
      </c>
      <c r="N662" s="4">
        <v>6016.7670093245197</v>
      </c>
      <c r="O662" s="9">
        <f t="shared" si="94"/>
        <v>2.4205634160979321</v>
      </c>
      <c r="P662" s="4">
        <v>72.004868615331404</v>
      </c>
      <c r="Q662" s="4">
        <v>324.61215248348401</v>
      </c>
      <c r="R662" s="9">
        <f t="shared" si="95"/>
        <v>4.508197275071022</v>
      </c>
      <c r="S662" s="4">
        <v>2386.2889050675499</v>
      </c>
      <c r="T662" s="4">
        <v>5646.56182693761</v>
      </c>
      <c r="U662" s="7">
        <f t="shared" si="96"/>
        <v>2.3662523908762716</v>
      </c>
      <c r="V662" s="4">
        <v>788.56017135884497</v>
      </c>
      <c r="W662" s="8">
        <f t="shared" si="97"/>
        <v>31.724012234893337</v>
      </c>
      <c r="X662" s="4">
        <v>101.961658775871</v>
      </c>
      <c r="Y662" s="7">
        <f t="shared" si="98"/>
        <v>4.1019481175695693</v>
      </c>
      <c r="CO662" s="5"/>
      <c r="CP662" s="5"/>
    </row>
    <row r="663" spans="1:94" s="4" customFormat="1" x14ac:dyDescent="0.2">
      <c r="A663" s="4" t="s">
        <v>1773</v>
      </c>
      <c r="B663" s="4" t="s">
        <v>1752</v>
      </c>
      <c r="C663" s="4" t="s">
        <v>1753</v>
      </c>
      <c r="D663" s="4">
        <v>2978.00622112266</v>
      </c>
      <c r="E663" s="4">
        <v>2327.6413368889998</v>
      </c>
      <c r="F663" s="4">
        <v>297.69381038341402</v>
      </c>
      <c r="G663" s="8">
        <f t="shared" si="90"/>
        <v>12.789505224258285</v>
      </c>
      <c r="H663" s="4">
        <v>352.67107385024599</v>
      </c>
      <c r="I663" s="8">
        <f t="shared" si="91"/>
        <v>11.842523072946928</v>
      </c>
      <c r="J663" s="4">
        <v>114.621057578771</v>
      </c>
      <c r="K663" s="4">
        <v>2851.6495303724901</v>
      </c>
      <c r="L663" s="7">
        <f t="shared" si="92"/>
        <v>3.8489193462987701</v>
      </c>
      <c r="M663" s="7">
        <f t="shared" si="93"/>
        <v>95.757003801606032</v>
      </c>
      <c r="N663" s="4">
        <v>6169.5678488500498</v>
      </c>
      <c r="O663" s="9">
        <f t="shared" si="94"/>
        <v>2.6505663699442468</v>
      </c>
      <c r="P663" s="4">
        <v>104.16832017899</v>
      </c>
      <c r="Q663" s="4">
        <v>535.53886116003605</v>
      </c>
      <c r="R663" s="9">
        <f t="shared" si="95"/>
        <v>5.1410914588987522</v>
      </c>
      <c r="S663" s="4">
        <v>2215.1590853514499</v>
      </c>
      <c r="T663" s="4">
        <v>5615.3283709223097</v>
      </c>
      <c r="U663" s="7">
        <f t="shared" si="96"/>
        <v>2.5349548969442979</v>
      </c>
      <c r="V663" s="4">
        <v>442.28075659094799</v>
      </c>
      <c r="W663" s="8">
        <f t="shared" si="97"/>
        <v>19.001241711151113</v>
      </c>
      <c r="X663" s="4">
        <v>128.03708576180401</v>
      </c>
      <c r="Y663" s="7">
        <f t="shared" si="98"/>
        <v>5.5007222862320999</v>
      </c>
      <c r="CO663" s="5"/>
      <c r="CP663" s="5"/>
    </row>
    <row r="664" spans="1:94" s="4" customFormat="1" x14ac:dyDescent="0.2">
      <c r="A664" s="4" t="s">
        <v>1774</v>
      </c>
      <c r="B664" s="4" t="s">
        <v>1752</v>
      </c>
      <c r="C664" s="4" t="s">
        <v>1753</v>
      </c>
      <c r="D664" s="4">
        <v>2398.4554521748901</v>
      </c>
      <c r="E664" s="4">
        <v>1936.57384750145</v>
      </c>
      <c r="F664" s="4">
        <v>274.455207964625</v>
      </c>
      <c r="G664" s="8">
        <f t="shared" si="90"/>
        <v>14.172204603440484</v>
      </c>
      <c r="H664" s="4">
        <v>187.42639670881599</v>
      </c>
      <c r="I664" s="8">
        <f t="shared" si="91"/>
        <v>7.8144622840028166</v>
      </c>
      <c r="J664" s="4">
        <v>83.554354201786396</v>
      </c>
      <c r="K664" s="4">
        <v>2312.3808112527099</v>
      </c>
      <c r="L664" s="7">
        <f t="shared" si="92"/>
        <v>3.4836733834693625</v>
      </c>
      <c r="M664" s="7">
        <f t="shared" si="93"/>
        <v>96.411247044670816</v>
      </c>
      <c r="N664" s="4">
        <v>5465.1853161077097</v>
      </c>
      <c r="O664" s="9">
        <f t="shared" si="94"/>
        <v>2.8220898072948999</v>
      </c>
      <c r="P664" s="4">
        <v>83.554354201786396</v>
      </c>
      <c r="Q664" s="4">
        <v>395.07011708731397</v>
      </c>
      <c r="R664" s="9">
        <f t="shared" si="95"/>
        <v>4.7283007673448978</v>
      </c>
      <c r="S664" s="4">
        <v>1853.0194932996601</v>
      </c>
      <c r="T664" s="4">
        <v>5070.1151990203998</v>
      </c>
      <c r="U664" s="7">
        <f t="shared" si="96"/>
        <v>2.7361370009076795</v>
      </c>
      <c r="V664" s="4">
        <v>249.34691303727999</v>
      </c>
      <c r="W664" s="8">
        <f t="shared" si="97"/>
        <v>12.875672846609238</v>
      </c>
      <c r="X664" s="4">
        <v>171.28002855264299</v>
      </c>
      <c r="Y664" s="7">
        <f t="shared" si="98"/>
        <v>8.8444873286720735</v>
      </c>
      <c r="CO664" s="5"/>
      <c r="CP664" s="5"/>
    </row>
    <row r="665" spans="1:94" s="4" customFormat="1" x14ac:dyDescent="0.2">
      <c r="A665" s="4" t="s">
        <v>1775</v>
      </c>
      <c r="B665" s="4" t="s">
        <v>1752</v>
      </c>
      <c r="C665" s="4" t="s">
        <v>1753</v>
      </c>
      <c r="D665" s="4">
        <v>2330.0683965470398</v>
      </c>
      <c r="E665" s="4">
        <v>1959.73561400583</v>
      </c>
      <c r="F665" s="4">
        <v>202.734062143687</v>
      </c>
      <c r="G665" s="8">
        <f t="shared" si="90"/>
        <v>10.344970040590582</v>
      </c>
      <c r="H665" s="4">
        <v>167.59872039753</v>
      </c>
      <c r="I665" s="8">
        <f t="shared" si="91"/>
        <v>7.1928669839004229</v>
      </c>
      <c r="J665" s="4">
        <v>38.734027286578097</v>
      </c>
      <c r="K665" s="4">
        <v>2270.3157491923898</v>
      </c>
      <c r="L665" s="7">
        <f t="shared" si="92"/>
        <v>1.6623558065496524</v>
      </c>
      <c r="M665" s="7">
        <f t="shared" si="93"/>
        <v>97.435583974994117</v>
      </c>
      <c r="N665" s="4">
        <v>4236.9072049773904</v>
      </c>
      <c r="O665" s="9">
        <f t="shared" si="94"/>
        <v>2.1619789805814009</v>
      </c>
      <c r="P665" s="4">
        <v>35.169470963691701</v>
      </c>
      <c r="Q665" s="4">
        <v>168.90959094537601</v>
      </c>
      <c r="R665" s="9">
        <f t="shared" si="95"/>
        <v>4.8027333456268106</v>
      </c>
      <c r="S665" s="4">
        <v>1903.54752297406</v>
      </c>
      <c r="T665" s="4">
        <v>4039.9198725263</v>
      </c>
      <c r="U665" s="7">
        <f t="shared" si="96"/>
        <v>2.1223110133937815</v>
      </c>
      <c r="V665" s="4">
        <v>771.64245661534699</v>
      </c>
      <c r="W665" s="8">
        <f t="shared" si="97"/>
        <v>39.374824394707943</v>
      </c>
      <c r="X665" s="4">
        <v>91.4386664818567</v>
      </c>
      <c r="Y665" s="7">
        <f t="shared" si="98"/>
        <v>4.6658674684668302</v>
      </c>
      <c r="CO665" s="5"/>
      <c r="CP665" s="5"/>
    </row>
    <row r="666" spans="1:94" s="4" customFormat="1" x14ac:dyDescent="0.2">
      <c r="A666" s="4" t="s">
        <v>1776</v>
      </c>
      <c r="B666" s="4" t="s">
        <v>1752</v>
      </c>
      <c r="C666" s="4" t="s">
        <v>1753</v>
      </c>
      <c r="D666" s="4">
        <v>2379.1776558811198</v>
      </c>
      <c r="E666" s="4">
        <v>2003.5387787433699</v>
      </c>
      <c r="F666" s="4">
        <v>151.674881068932</v>
      </c>
      <c r="G666" s="8">
        <f t="shared" si="90"/>
        <v>7.5703491581063025</v>
      </c>
      <c r="H666" s="4">
        <v>223.96399606881801</v>
      </c>
      <c r="I666" s="8">
        <f t="shared" si="91"/>
        <v>9.4135045155286541</v>
      </c>
      <c r="J666" s="4">
        <v>39.136267318427301</v>
      </c>
      <c r="K666" s="4">
        <v>2325.74398091381</v>
      </c>
      <c r="L666" s="7">
        <f t="shared" si="92"/>
        <v>1.6449493471698449</v>
      </c>
      <c r="M666" s="7">
        <f t="shared" si="93"/>
        <v>97.754111600904352</v>
      </c>
      <c r="N666" s="4">
        <v>4688.5174096394803</v>
      </c>
      <c r="O666" s="9">
        <f t="shared" si="94"/>
        <v>2.3401181246814415</v>
      </c>
      <c r="P666" s="4">
        <v>31.6535881992118</v>
      </c>
      <c r="Q666" s="4">
        <v>146.624561744944</v>
      </c>
      <c r="R666" s="9">
        <f t="shared" si="95"/>
        <v>4.6321624209603849</v>
      </c>
      <c r="S666" s="4">
        <v>1961.30709758392</v>
      </c>
      <c r="T666" s="4">
        <v>4528.2377150514103</v>
      </c>
      <c r="U666" s="7">
        <f t="shared" si="96"/>
        <v>2.3087856667778448</v>
      </c>
      <c r="V666" s="4">
        <v>614.89195396000503</v>
      </c>
      <c r="W666" s="8">
        <f t="shared" si="97"/>
        <v>30.690294616891244</v>
      </c>
      <c r="X666" s="4">
        <v>113.909303059189</v>
      </c>
      <c r="Y666" s="7">
        <f t="shared" si="98"/>
        <v>5.6854054569701677</v>
      </c>
      <c r="CO666" s="5"/>
      <c r="CP666" s="5"/>
    </row>
    <row r="667" spans="1:94" s="4" customFormat="1" x14ac:dyDescent="0.2">
      <c r="A667" s="4" t="s">
        <v>1777</v>
      </c>
      <c r="B667" s="4" t="s">
        <v>1752</v>
      </c>
      <c r="C667" s="4" t="s">
        <v>1753</v>
      </c>
      <c r="D667" s="4">
        <v>2448.0010415664401</v>
      </c>
      <c r="E667" s="4">
        <v>2126.1174311309201</v>
      </c>
      <c r="F667" s="4">
        <v>49.727147188568303</v>
      </c>
      <c r="G667" s="8">
        <f t="shared" si="90"/>
        <v>2.3388711489053331</v>
      </c>
      <c r="H667" s="4">
        <v>272.15646324695399</v>
      </c>
      <c r="I667" s="8">
        <f t="shared" si="91"/>
        <v>11.117497853383473</v>
      </c>
      <c r="J667" s="4">
        <v>214.33180675861601</v>
      </c>
      <c r="K667" s="4">
        <v>2233.66923480782</v>
      </c>
      <c r="L667" s="7">
        <f t="shared" si="92"/>
        <v>8.7553805378068059</v>
      </c>
      <c r="M667" s="7">
        <f t="shared" si="93"/>
        <v>91.244619462193015</v>
      </c>
      <c r="N667" s="4">
        <v>6826.0771543645496</v>
      </c>
      <c r="O667" s="9">
        <f t="shared" si="94"/>
        <v>3.2105833169965763</v>
      </c>
      <c r="P667" s="4">
        <v>196.71459093244101</v>
      </c>
      <c r="Q667" s="4">
        <v>1223.3234919202901</v>
      </c>
      <c r="R667" s="9">
        <f t="shared" si="95"/>
        <v>6.2187735343964601</v>
      </c>
      <c r="S667" s="4">
        <v>1929.4028401984799</v>
      </c>
      <c r="T667" s="4">
        <v>5602.75366244426</v>
      </c>
      <c r="U667" s="7">
        <f t="shared" si="96"/>
        <v>2.9038796594017131</v>
      </c>
      <c r="V667" s="4">
        <v>328.80912925309502</v>
      </c>
      <c r="W667" s="8">
        <f t="shared" si="97"/>
        <v>15.465238393638282</v>
      </c>
      <c r="X667" s="4">
        <v>251.56698790169301</v>
      </c>
      <c r="Y667" s="7">
        <f t="shared" si="98"/>
        <v>11.83222451489333</v>
      </c>
      <c r="CO667" s="5"/>
      <c r="CP667" s="5"/>
    </row>
    <row r="668" spans="1:94" s="4" customFormat="1" x14ac:dyDescent="0.2">
      <c r="A668" s="4" t="s">
        <v>1778</v>
      </c>
      <c r="B668" s="4" t="s">
        <v>1752</v>
      </c>
      <c r="C668" s="4" t="s">
        <v>1753</v>
      </c>
      <c r="D668" s="4">
        <v>1457.5006618750001</v>
      </c>
      <c r="E668" s="4">
        <v>1351.06500313885</v>
      </c>
      <c r="F668" s="4">
        <v>32.829935609564401</v>
      </c>
      <c r="G668" s="8">
        <f t="shared" si="90"/>
        <v>2.4299301316585464</v>
      </c>
      <c r="H668" s="4">
        <v>73.605723126579903</v>
      </c>
      <c r="I668" s="8">
        <f t="shared" si="91"/>
        <v>5.0501330841174301</v>
      </c>
      <c r="J668" s="4">
        <v>162.01799489592401</v>
      </c>
      <c r="K668" s="4">
        <v>1287.38228174511</v>
      </c>
      <c r="L668" s="7">
        <f t="shared" si="92"/>
        <v>11.116152406236038</v>
      </c>
      <c r="M668" s="7">
        <f t="shared" si="93"/>
        <v>88.328075274350724</v>
      </c>
      <c r="N668" s="4">
        <v>4043.9265978016101</v>
      </c>
      <c r="O668" s="9">
        <f t="shared" si="94"/>
        <v>2.9931399217703021</v>
      </c>
      <c r="P668" s="4">
        <v>162.01799489592401</v>
      </c>
      <c r="Q668" s="4">
        <v>878.93832379217099</v>
      </c>
      <c r="R668" s="9">
        <f t="shared" si="95"/>
        <v>5.4249426081144705</v>
      </c>
      <c r="S668" s="4">
        <v>1180.9466230089699</v>
      </c>
      <c r="T668" s="4">
        <v>3156.88788877548</v>
      </c>
      <c r="U668" s="7">
        <f t="shared" si="96"/>
        <v>2.6731842297257677</v>
      </c>
      <c r="V668" s="4">
        <v>295.438612961123</v>
      </c>
      <c r="W668" s="8">
        <f t="shared" si="97"/>
        <v>21.867090944902564</v>
      </c>
      <c r="X668" s="4">
        <v>132.096736909989</v>
      </c>
      <c r="Y668" s="7">
        <f t="shared" si="98"/>
        <v>9.7772303037304962</v>
      </c>
      <c r="CO668" s="5"/>
      <c r="CP668" s="5"/>
    </row>
    <row r="669" spans="1:94" s="4" customFormat="1" x14ac:dyDescent="0.2">
      <c r="A669" s="4" t="s">
        <v>1779</v>
      </c>
      <c r="B669" s="4" t="s">
        <v>1752</v>
      </c>
      <c r="C669" s="4" t="s">
        <v>1753</v>
      </c>
      <c r="D669" s="4">
        <v>1980.50084798325</v>
      </c>
      <c r="E669" s="4">
        <v>1730.96204096269</v>
      </c>
      <c r="F669" s="4">
        <v>40.146770338632997</v>
      </c>
      <c r="G669" s="8">
        <f t="shared" si="90"/>
        <v>2.3193327980956191</v>
      </c>
      <c r="H669" s="4">
        <v>209.39203668192999</v>
      </c>
      <c r="I669" s="8">
        <f t="shared" si="91"/>
        <v>10.572680991030857</v>
      </c>
      <c r="J669" s="4">
        <v>361.19359796898402</v>
      </c>
      <c r="K669" s="4">
        <v>1615.4543303109101</v>
      </c>
      <c r="L669" s="7">
        <f t="shared" si="92"/>
        <v>18.23748767069646</v>
      </c>
      <c r="M669" s="7">
        <f t="shared" si="93"/>
        <v>81.567969635354217</v>
      </c>
      <c r="N669" s="4">
        <v>5827.4191335636197</v>
      </c>
      <c r="O669" s="9">
        <f t="shared" si="94"/>
        <v>3.3665782354895826</v>
      </c>
      <c r="P669" s="4">
        <v>345.57832834593898</v>
      </c>
      <c r="Q669" s="4">
        <v>1948.0199969529001</v>
      </c>
      <c r="R669" s="9">
        <f t="shared" si="95"/>
        <v>5.6369854159455484</v>
      </c>
      <c r="S669" s="4">
        <v>1381.5307929133901</v>
      </c>
      <c r="T669" s="4">
        <v>3875.5462169073598</v>
      </c>
      <c r="U669" s="7">
        <f t="shared" si="96"/>
        <v>2.8052550379529055</v>
      </c>
      <c r="V669" s="4">
        <v>241.13435852403899</v>
      </c>
      <c r="W669" s="8">
        <f t="shared" si="97"/>
        <v>13.930655486236425</v>
      </c>
      <c r="X669" s="4">
        <v>281.27449575131999</v>
      </c>
      <c r="Y669" s="7">
        <f t="shared" si="98"/>
        <v>16.249605080587827</v>
      </c>
      <c r="CO669" s="5"/>
      <c r="CP669" s="5"/>
    </row>
    <row r="670" spans="1:94" s="4" customFormat="1" x14ac:dyDescent="0.2">
      <c r="A670" s="4" t="s">
        <v>1780</v>
      </c>
      <c r="B670" s="4" t="s">
        <v>1752</v>
      </c>
      <c r="C670" s="4" t="s">
        <v>1753</v>
      </c>
      <c r="D670" s="4">
        <v>2688.5011912186501</v>
      </c>
      <c r="E670" s="4">
        <v>2431.5978612868998</v>
      </c>
      <c r="F670" s="4">
        <v>79.753757014277397</v>
      </c>
      <c r="G670" s="8">
        <f t="shared" si="90"/>
        <v>3.2798909015353588</v>
      </c>
      <c r="H670" s="4">
        <v>177.14957291746799</v>
      </c>
      <c r="I670" s="8">
        <f t="shared" si="91"/>
        <v>6.5891573154620486</v>
      </c>
      <c r="J670" s="4">
        <v>146.774252998875</v>
      </c>
      <c r="K670" s="4">
        <v>2513.8847235795602</v>
      </c>
      <c r="L670" s="7">
        <f t="shared" si="92"/>
        <v>5.4593337536274191</v>
      </c>
      <c r="M670" s="7">
        <f t="shared" si="93"/>
        <v>93.505062664304077</v>
      </c>
      <c r="N670" s="4">
        <v>5487.3366441704002</v>
      </c>
      <c r="O670" s="9">
        <f t="shared" si="94"/>
        <v>2.2566793348248297</v>
      </c>
      <c r="P670" s="4">
        <v>125.6170994454</v>
      </c>
      <c r="Q670" s="4">
        <v>630.07826854573</v>
      </c>
      <c r="R670" s="9">
        <f t="shared" si="95"/>
        <v>5.0158638539460636</v>
      </c>
      <c r="S670" s="4">
        <v>2281.68459827281</v>
      </c>
      <c r="T670" s="4">
        <v>4829.4509749102499</v>
      </c>
      <c r="U670" s="7">
        <f t="shared" si="96"/>
        <v>2.1166163713275923</v>
      </c>
      <c r="V670" s="4">
        <v>755.487703319253</v>
      </c>
      <c r="W670" s="8">
        <f t="shared" si="97"/>
        <v>31.069598939333595</v>
      </c>
      <c r="X670" s="4">
        <v>63.6523002887456</v>
      </c>
      <c r="Y670" s="7">
        <f t="shared" si="98"/>
        <v>2.6177149314919297</v>
      </c>
      <c r="CO670" s="5"/>
      <c r="CP670" s="5"/>
    </row>
    <row r="671" spans="1:94" s="4" customFormat="1" x14ac:dyDescent="0.2">
      <c r="A671" s="4" t="s">
        <v>1781</v>
      </c>
      <c r="B671" s="4" t="s">
        <v>1752</v>
      </c>
      <c r="C671" s="4" t="s">
        <v>1753</v>
      </c>
      <c r="D671" s="4">
        <v>2163.0009358113002</v>
      </c>
      <c r="E671" s="4">
        <v>1910.2427266468401</v>
      </c>
      <c r="F671" s="4">
        <v>67.938849799164103</v>
      </c>
      <c r="G671" s="8">
        <f t="shared" si="90"/>
        <v>3.5565558686053005</v>
      </c>
      <c r="H671" s="4">
        <v>184.819359365292</v>
      </c>
      <c r="I671" s="8">
        <f t="shared" si="91"/>
        <v>8.5445806474406272</v>
      </c>
      <c r="J671" s="4">
        <v>146.49943408081799</v>
      </c>
      <c r="K671" s="4">
        <v>2011.42350021229</v>
      </c>
      <c r="L671" s="7">
        <f t="shared" si="92"/>
        <v>6.772971368404372</v>
      </c>
      <c r="M671" s="7">
        <f t="shared" si="93"/>
        <v>92.992262135006598</v>
      </c>
      <c r="N671" s="4">
        <v>4553.0237797864102</v>
      </c>
      <c r="O671" s="9">
        <f t="shared" si="94"/>
        <v>2.3834791863223566</v>
      </c>
      <c r="P671" s="4">
        <v>136.554127400505</v>
      </c>
      <c r="Q671" s="4">
        <v>647.89395299861906</v>
      </c>
      <c r="R671" s="9">
        <f t="shared" si="95"/>
        <v>4.7445944354240224</v>
      </c>
      <c r="S671" s="4">
        <v>1768.61059772814</v>
      </c>
      <c r="T671" s="4">
        <v>3891.77609132716</v>
      </c>
      <c r="U671" s="7">
        <f t="shared" si="96"/>
        <v>2.200470864715117</v>
      </c>
      <c r="V671" s="4">
        <v>546.28594264609205</v>
      </c>
      <c r="W671" s="8">
        <f t="shared" si="97"/>
        <v>28.5977239973592</v>
      </c>
      <c r="X671" s="4">
        <v>78.456728619556301</v>
      </c>
      <c r="Y671" s="7">
        <f t="shared" si="98"/>
        <v>4.1071601804905677</v>
      </c>
      <c r="CO671" s="5"/>
      <c r="CP671" s="5"/>
    </row>
    <row r="672" spans="1:94" s="4" customFormat="1" x14ac:dyDescent="0.2">
      <c r="A672" s="4" t="s">
        <v>1782</v>
      </c>
      <c r="B672" s="4" t="s">
        <v>1752</v>
      </c>
      <c r="C672" s="4" t="s">
        <v>1753</v>
      </c>
      <c r="D672" s="4">
        <v>2978.0013402393201</v>
      </c>
      <c r="E672" s="4">
        <v>2735.78916004251</v>
      </c>
      <c r="F672" s="4">
        <v>79.880331001207594</v>
      </c>
      <c r="G672" s="8">
        <f t="shared" si="90"/>
        <v>2.9198277472510483</v>
      </c>
      <c r="H672" s="4">
        <v>162.33184919559801</v>
      </c>
      <c r="I672" s="8">
        <f t="shared" si="91"/>
        <v>5.4510334499229129</v>
      </c>
      <c r="J672" s="4">
        <v>96.586323988298005</v>
      </c>
      <c r="K672" s="4">
        <v>2868.8902255366402</v>
      </c>
      <c r="L672" s="7">
        <f t="shared" si="92"/>
        <v>3.2433270826042029</v>
      </c>
      <c r="M672" s="7">
        <f t="shared" si="93"/>
        <v>96.336095849644181</v>
      </c>
      <c r="N672" s="4">
        <v>6887.6944041075103</v>
      </c>
      <c r="O672" s="9">
        <f t="shared" si="94"/>
        <v>2.5176261770115671</v>
      </c>
      <c r="P672" s="4">
        <v>89.991199411063207</v>
      </c>
      <c r="Q672" s="4">
        <v>395.36557597924298</v>
      </c>
      <c r="R672" s="9">
        <f t="shared" si="95"/>
        <v>4.3933804479400917</v>
      </c>
      <c r="S672" s="4">
        <v>2633.2731699170699</v>
      </c>
      <c r="T672" s="4">
        <v>6479.80403741388</v>
      </c>
      <c r="U672" s="7">
        <f t="shared" si="96"/>
        <v>2.4607412977279335</v>
      </c>
      <c r="V672" s="4">
        <v>389.710128391924</v>
      </c>
      <c r="W672" s="8">
        <f t="shared" si="97"/>
        <v>14.244888973310665</v>
      </c>
      <c r="X672" s="4">
        <v>43.001608540201701</v>
      </c>
      <c r="Y672" s="7">
        <f t="shared" si="98"/>
        <v>1.5718173450008672</v>
      </c>
      <c r="CO672" s="5"/>
      <c r="CP672" s="5"/>
    </row>
    <row r="673" spans="1:94" s="4" customFormat="1" x14ac:dyDescent="0.2">
      <c r="A673" s="4" t="s">
        <v>1783</v>
      </c>
      <c r="B673" s="4" t="s">
        <v>1752</v>
      </c>
      <c r="C673" s="4" t="s">
        <v>1753</v>
      </c>
      <c r="D673" s="4">
        <v>1034.5004574680599</v>
      </c>
      <c r="E673" s="4">
        <v>933.81543891323895</v>
      </c>
      <c r="F673" s="4">
        <v>53.263181749954697</v>
      </c>
      <c r="G673" s="8">
        <f t="shared" si="90"/>
        <v>5.7038232107129883</v>
      </c>
      <c r="H673" s="4">
        <v>47.421836804866203</v>
      </c>
      <c r="I673" s="8">
        <f t="shared" si="91"/>
        <v>4.5840324634491862</v>
      </c>
      <c r="J673" s="4">
        <v>31.990423317449402</v>
      </c>
      <c r="K673" s="4">
        <v>816.63231840573098</v>
      </c>
      <c r="L673" s="7">
        <f t="shared" si="92"/>
        <v>3.0923546806103857</v>
      </c>
      <c r="M673" s="7">
        <f t="shared" si="93"/>
        <v>78.939773540984106</v>
      </c>
      <c r="N673" s="4">
        <v>1520.11482030091</v>
      </c>
      <c r="O673" s="9">
        <f t="shared" si="94"/>
        <v>1.6278535960703304</v>
      </c>
      <c r="P673" s="4">
        <v>29.8164158990839</v>
      </c>
      <c r="Q673" s="4">
        <v>114.554474285605</v>
      </c>
      <c r="R673" s="9">
        <f t="shared" si="95"/>
        <v>3.8419934398998188</v>
      </c>
      <c r="S673" s="4">
        <v>737.68737403456498</v>
      </c>
      <c r="T673" s="4">
        <v>1207.72557402652</v>
      </c>
      <c r="U673" s="7">
        <f t="shared" si="96"/>
        <v>1.6371780466042394</v>
      </c>
      <c r="V673" s="4">
        <v>771.77301160463605</v>
      </c>
      <c r="W673" s="8">
        <f t="shared" si="97"/>
        <v>82.647274765858924</v>
      </c>
      <c r="X673" s="4">
        <v>10.0573892205053</v>
      </c>
      <c r="Y673" s="7">
        <f t="shared" si="98"/>
        <v>1.0770210901856523</v>
      </c>
      <c r="CO673" s="5"/>
      <c r="CP673" s="5"/>
    </row>
    <row r="674" spans="1:94" s="4" customFormat="1" x14ac:dyDescent="0.2">
      <c r="A674" s="4" t="s">
        <v>1784</v>
      </c>
      <c r="B674" s="4" t="s">
        <v>1752</v>
      </c>
      <c r="C674" s="4" t="s">
        <v>1753</v>
      </c>
      <c r="D674" s="4">
        <v>1852.00080708528</v>
      </c>
      <c r="E674" s="4">
        <v>1647.4782797379</v>
      </c>
      <c r="F674" s="4">
        <v>58.408494559902401</v>
      </c>
      <c r="G674" s="8">
        <f t="shared" si="90"/>
        <v>3.5453271389529153</v>
      </c>
      <c r="H674" s="4">
        <v>146.11403278747599</v>
      </c>
      <c r="I674" s="8">
        <f t="shared" si="91"/>
        <v>7.8895231702103574</v>
      </c>
      <c r="J674" s="4">
        <v>291.18749102450698</v>
      </c>
      <c r="K674" s="4">
        <v>1549.20369777669</v>
      </c>
      <c r="L674" s="7">
        <f t="shared" si="92"/>
        <v>15.722859834104733</v>
      </c>
      <c r="M674" s="7">
        <f t="shared" si="93"/>
        <v>83.650271201277775</v>
      </c>
      <c r="N674" s="4">
        <v>4879.2576389527903</v>
      </c>
      <c r="O674" s="9">
        <f t="shared" si="94"/>
        <v>2.9616521801604812</v>
      </c>
      <c r="P674" s="4">
        <v>279.46935866044902</v>
      </c>
      <c r="Q674" s="4">
        <v>1410.18442205421</v>
      </c>
      <c r="R674" s="9">
        <f t="shared" si="95"/>
        <v>5.0459357291028191</v>
      </c>
      <c r="S674" s="4">
        <v>1356.39930279337</v>
      </c>
      <c r="T674" s="4">
        <v>3442.1523433110401</v>
      </c>
      <c r="U674" s="7">
        <f t="shared" si="96"/>
        <v>2.5377131470226124</v>
      </c>
      <c r="V674" s="4">
        <v>256.82390446406202</v>
      </c>
      <c r="W674" s="8">
        <f t="shared" si="97"/>
        <v>15.588909888688825</v>
      </c>
      <c r="X674" s="4">
        <v>120.57358433397999</v>
      </c>
      <c r="Y674" s="7">
        <f t="shared" si="98"/>
        <v>7.3186752029994739</v>
      </c>
      <c r="CO674" s="5"/>
      <c r="CP674" s="5"/>
    </row>
    <row r="675" spans="1:94" s="4" customFormat="1" x14ac:dyDescent="0.2">
      <c r="A675" s="4" t="s">
        <v>1785</v>
      </c>
      <c r="B675" s="4" t="s">
        <v>1752</v>
      </c>
      <c r="C675" s="4" t="s">
        <v>1753</v>
      </c>
      <c r="D675" s="4">
        <v>2366.5010406265401</v>
      </c>
      <c r="E675" s="4">
        <v>2124.1988424835199</v>
      </c>
      <c r="F675" s="4">
        <v>81.215465853655303</v>
      </c>
      <c r="G675" s="8">
        <f t="shared" si="90"/>
        <v>3.8233457353126958</v>
      </c>
      <c r="H675" s="4">
        <v>161.08673228936499</v>
      </c>
      <c r="I675" s="8">
        <f t="shared" si="91"/>
        <v>6.806958016241424</v>
      </c>
      <c r="J675" s="4">
        <v>418.30629554051899</v>
      </c>
      <c r="K675" s="4">
        <v>1932.72893478938</v>
      </c>
      <c r="L675" s="7">
        <f t="shared" si="92"/>
        <v>17.676150923211544</v>
      </c>
      <c r="M675" s="7">
        <f t="shared" si="93"/>
        <v>81.670318398747995</v>
      </c>
      <c r="N675" s="4">
        <v>6127.7012042038596</v>
      </c>
      <c r="O675" s="9">
        <f t="shared" si="94"/>
        <v>2.8847116765394811</v>
      </c>
      <c r="P675" s="4">
        <v>402.875338857847</v>
      </c>
      <c r="Q675" s="4">
        <v>1773.9863193230799</v>
      </c>
      <c r="R675" s="9">
        <f t="shared" si="95"/>
        <v>4.4033132540510849</v>
      </c>
      <c r="S675" s="4">
        <v>1706.83877687163</v>
      </c>
      <c r="T675" s="4">
        <v>4337.2679900802896</v>
      </c>
      <c r="U675" s="7">
        <f t="shared" si="96"/>
        <v>2.5411117024361416</v>
      </c>
      <c r="V675" s="4">
        <v>417.60963293342297</v>
      </c>
      <c r="W675" s="8">
        <f t="shared" si="97"/>
        <v>19.65963000173619</v>
      </c>
      <c r="X675" s="4">
        <v>90.147044553161194</v>
      </c>
      <c r="Y675" s="7">
        <f t="shared" si="98"/>
        <v>4.2438138440827524</v>
      </c>
      <c r="CO675" s="5"/>
      <c r="CP675" s="5"/>
    </row>
    <row r="676" spans="1:94" s="4" customFormat="1" x14ac:dyDescent="0.2">
      <c r="A676" s="4" t="s">
        <v>1786</v>
      </c>
      <c r="B676" s="4" t="s">
        <v>1752</v>
      </c>
      <c r="C676" s="4" t="s">
        <v>1753</v>
      </c>
      <c r="D676" s="4">
        <v>1941.5009060432701</v>
      </c>
      <c r="E676" s="4">
        <v>1849.4781556333</v>
      </c>
      <c r="F676" s="4">
        <v>29.683694563414999</v>
      </c>
      <c r="G676" s="8">
        <f t="shared" si="90"/>
        <v>1.6049767591469972</v>
      </c>
      <c r="H676" s="4">
        <v>62.339055846551702</v>
      </c>
      <c r="I676" s="8">
        <f t="shared" si="91"/>
        <v>3.2108692636974929</v>
      </c>
      <c r="J676" s="4">
        <v>197.49958717728401</v>
      </c>
      <c r="K676" s="4">
        <v>1570.09980573805</v>
      </c>
      <c r="L676" s="7">
        <f t="shared" si="92"/>
        <v>10.172520989433025</v>
      </c>
      <c r="M676" s="7">
        <f t="shared" si="93"/>
        <v>80.87041323806919</v>
      </c>
      <c r="N676" s="4">
        <v>5860.3385275990904</v>
      </c>
      <c r="O676" s="9">
        <f t="shared" si="94"/>
        <v>3.1686443604371135</v>
      </c>
      <c r="P676" s="4">
        <v>193.98389580906601</v>
      </c>
      <c r="Q676" s="4">
        <v>988.63081766408595</v>
      </c>
      <c r="R676" s="9">
        <f t="shared" si="95"/>
        <v>5.096458206186214</v>
      </c>
      <c r="S676" s="4">
        <v>1491.9178701426099</v>
      </c>
      <c r="T676" s="4">
        <v>4651.5939461357302</v>
      </c>
      <c r="U676" s="7">
        <f t="shared" si="96"/>
        <v>3.1178619408125274</v>
      </c>
      <c r="V676" s="4">
        <v>229.59310332712201</v>
      </c>
      <c r="W676" s="8">
        <f t="shared" si="97"/>
        <v>12.413939717417453</v>
      </c>
      <c r="X676" s="4">
        <v>83.772991528545802</v>
      </c>
      <c r="Y676" s="7">
        <f t="shared" si="98"/>
        <v>4.5295474982163375</v>
      </c>
      <c r="CO676" s="5"/>
      <c r="CP676" s="5"/>
    </row>
    <row r="677" spans="1:94" s="4" customFormat="1" x14ac:dyDescent="0.2">
      <c r="A677" s="4" t="s">
        <v>1787</v>
      </c>
      <c r="B677" s="4" t="s">
        <v>1752</v>
      </c>
      <c r="C677" s="4" t="s">
        <v>1753</v>
      </c>
      <c r="D677" s="4">
        <v>3016.0013059058501</v>
      </c>
      <c r="E677" s="4">
        <v>2665.70530104197</v>
      </c>
      <c r="F677" s="4">
        <v>100.232087042595</v>
      </c>
      <c r="G677" s="8">
        <f t="shared" si="90"/>
        <v>3.7600588108301509</v>
      </c>
      <c r="H677" s="4">
        <v>250.063917821281</v>
      </c>
      <c r="I677" s="8">
        <f t="shared" si="91"/>
        <v>8.2912403695453563</v>
      </c>
      <c r="J677" s="4">
        <v>339.44044960467397</v>
      </c>
      <c r="K677" s="4">
        <v>2568.9111636512798</v>
      </c>
      <c r="L677" s="7">
        <f t="shared" si="92"/>
        <v>11.254651943949465</v>
      </c>
      <c r="M677" s="7">
        <f t="shared" si="93"/>
        <v>85.176062709950074</v>
      </c>
      <c r="N677" s="4">
        <v>7567.7703366830201</v>
      </c>
      <c r="O677" s="9">
        <f t="shared" si="94"/>
        <v>2.8389373475473576</v>
      </c>
      <c r="P677" s="4">
        <v>324.601275416428</v>
      </c>
      <c r="Q677" s="4">
        <v>1568.95075382549</v>
      </c>
      <c r="R677" s="9">
        <f t="shared" si="95"/>
        <v>4.8334706997460115</v>
      </c>
      <c r="S677" s="4">
        <v>2237.1039746768201</v>
      </c>
      <c r="T677" s="4">
        <v>5894.8195319088099</v>
      </c>
      <c r="U677" s="7">
        <f t="shared" si="96"/>
        <v>2.6350226000382464</v>
      </c>
      <c r="V677" s="4">
        <v>371.48583596571098</v>
      </c>
      <c r="W677" s="8">
        <f t="shared" si="97"/>
        <v>13.935742852764136</v>
      </c>
      <c r="X677" s="4">
        <v>103.381123017029</v>
      </c>
      <c r="Y677" s="7">
        <f t="shared" si="98"/>
        <v>3.8781902476848971</v>
      </c>
      <c r="CO677" s="5"/>
      <c r="CP677" s="5"/>
    </row>
    <row r="678" spans="1:94" s="4" customFormat="1" x14ac:dyDescent="0.2">
      <c r="A678" s="4" t="s">
        <v>1788</v>
      </c>
      <c r="B678" s="4" t="s">
        <v>1752</v>
      </c>
      <c r="C678" s="4" t="s">
        <v>1753</v>
      </c>
      <c r="D678" s="4">
        <v>1819.50081655799</v>
      </c>
      <c r="E678" s="4">
        <v>1666.81463084302</v>
      </c>
      <c r="F678" s="4">
        <v>34.999388182394497</v>
      </c>
      <c r="G678" s="8">
        <f t="shared" si="90"/>
        <v>2.0997768758900897</v>
      </c>
      <c r="H678" s="4">
        <v>117.68679753257599</v>
      </c>
      <c r="I678" s="8">
        <f t="shared" si="91"/>
        <v>6.4680816002714421</v>
      </c>
      <c r="J678" s="4">
        <v>176.204491928534</v>
      </c>
      <c r="K678" s="4">
        <v>1643.2963246294601</v>
      </c>
      <c r="L678" s="7">
        <f t="shared" si="92"/>
        <v>9.68422164612522</v>
      </c>
      <c r="M678" s="7">
        <f t="shared" si="93"/>
        <v>90.315778353875004</v>
      </c>
      <c r="N678" s="4">
        <v>5166.7517684469003</v>
      </c>
      <c r="O678" s="9">
        <f t="shared" si="94"/>
        <v>3.0997758675982627</v>
      </c>
      <c r="P678" s="4">
        <v>176.204491928534</v>
      </c>
      <c r="Q678" s="4">
        <v>782.45225033202496</v>
      </c>
      <c r="R678" s="9">
        <f t="shared" si="95"/>
        <v>4.4405919608983426</v>
      </c>
      <c r="S678" s="4">
        <v>1490.6101389144901</v>
      </c>
      <c r="T678" s="4">
        <v>4384.2995181148799</v>
      </c>
      <c r="U678" s="7">
        <f t="shared" si="96"/>
        <v>2.9412784762806368</v>
      </c>
      <c r="V678" s="4">
        <v>68.290407097200301</v>
      </c>
      <c r="W678" s="8">
        <f t="shared" si="97"/>
        <v>4.097060694905303</v>
      </c>
      <c r="X678" s="4">
        <v>52.787061516071397</v>
      </c>
      <c r="Y678" s="7">
        <f t="shared" si="98"/>
        <v>3.1669425345380753</v>
      </c>
      <c r="CO678" s="5"/>
      <c r="CP678" s="5"/>
    </row>
    <row r="679" spans="1:94" s="4" customFormat="1" x14ac:dyDescent="0.2">
      <c r="A679" s="4" t="s">
        <v>1789</v>
      </c>
      <c r="B679" s="4" t="s">
        <v>1752</v>
      </c>
      <c r="C679" s="4" t="s">
        <v>1753</v>
      </c>
      <c r="D679" s="4">
        <v>1953.50086158094</v>
      </c>
      <c r="E679" s="4">
        <v>1758.7185799916499</v>
      </c>
      <c r="F679" s="4">
        <v>77.372075918312404</v>
      </c>
      <c r="G679" s="8">
        <f t="shared" si="90"/>
        <v>4.3993437493950713</v>
      </c>
      <c r="H679" s="4">
        <v>117.41020567097399</v>
      </c>
      <c r="I679" s="8">
        <f t="shared" si="91"/>
        <v>6.0102459118423734</v>
      </c>
      <c r="J679" s="4">
        <v>308.78593021617002</v>
      </c>
      <c r="K679" s="4">
        <v>1640.7216801115201</v>
      </c>
      <c r="L679" s="7">
        <f t="shared" si="92"/>
        <v>15.806797749056226</v>
      </c>
      <c r="M679" s="7">
        <f t="shared" si="93"/>
        <v>83.988787124655161</v>
      </c>
      <c r="N679" s="4">
        <v>5724.05039803813</v>
      </c>
      <c r="O679" s="9">
        <f t="shared" si="94"/>
        <v>3.2546710219353607</v>
      </c>
      <c r="P679" s="4">
        <v>280.728835023915</v>
      </c>
      <c r="Q679" s="4">
        <v>1352.5317151883601</v>
      </c>
      <c r="R679" s="9">
        <f t="shared" si="95"/>
        <v>4.8179294267122197</v>
      </c>
      <c r="S679" s="4">
        <v>1473.99649371448</v>
      </c>
      <c r="T679" s="4">
        <v>4359.5389290900202</v>
      </c>
      <c r="U679" s="7">
        <f t="shared" si="96"/>
        <v>2.9576318177690886</v>
      </c>
      <c r="V679" s="4">
        <v>62.437600954653597</v>
      </c>
      <c r="W679" s="8">
        <f t="shared" si="97"/>
        <v>3.5501757737130428</v>
      </c>
      <c r="X679" s="4">
        <v>106.858381843659</v>
      </c>
      <c r="Y679" s="7">
        <f t="shared" si="98"/>
        <v>6.0759227234732665</v>
      </c>
      <c r="CO679" s="5"/>
      <c r="CP679" s="5"/>
    </row>
    <row r="680" spans="1:94" s="4" customFormat="1" x14ac:dyDescent="0.2">
      <c r="A680" s="4" t="s">
        <v>1790</v>
      </c>
      <c r="B680" s="4" t="s">
        <v>1752</v>
      </c>
      <c r="C680" s="4" t="s">
        <v>1753</v>
      </c>
      <c r="D680" s="4">
        <v>1924.5008795455899</v>
      </c>
      <c r="E680" s="4">
        <v>1795.38926314123</v>
      </c>
      <c r="F680" s="4">
        <v>33.986257424977097</v>
      </c>
      <c r="G680" s="8">
        <f t="shared" si="90"/>
        <v>1.892974304943454</v>
      </c>
      <c r="H680" s="4">
        <v>95.125358979382199</v>
      </c>
      <c r="I680" s="8">
        <f t="shared" si="91"/>
        <v>4.9428586908125007</v>
      </c>
      <c r="J680" s="4">
        <v>698.93414384848495</v>
      </c>
      <c r="K680" s="4">
        <v>1225.5667356971001</v>
      </c>
      <c r="L680" s="7">
        <f t="shared" si="92"/>
        <v>36.317683783730779</v>
      </c>
      <c r="M680" s="7">
        <f t="shared" si="93"/>
        <v>63.682316216268966</v>
      </c>
      <c r="N680" s="4">
        <v>5893.6990892522499</v>
      </c>
      <c r="O680" s="9">
        <f t="shared" si="94"/>
        <v>3.2826859390595766</v>
      </c>
      <c r="P680" s="4">
        <v>668.69013151090905</v>
      </c>
      <c r="Q680" s="4">
        <v>3100.2847824123601</v>
      </c>
      <c r="R680" s="9">
        <f t="shared" si="95"/>
        <v>4.6363549218338989</v>
      </c>
      <c r="S680" s="4">
        <v>1126.6991316303199</v>
      </c>
      <c r="T680" s="4">
        <v>2793.4143068398898</v>
      </c>
      <c r="U680" s="7">
        <f t="shared" si="96"/>
        <v>2.4792903699125546</v>
      </c>
      <c r="V680" s="4">
        <v>111.36798030694899</v>
      </c>
      <c r="W680" s="8">
        <f t="shared" si="97"/>
        <v>6.2029991263342259</v>
      </c>
      <c r="X680" s="4">
        <v>147.801128956838</v>
      </c>
      <c r="Y680" s="7">
        <f t="shared" si="98"/>
        <v>8.2322609358955248</v>
      </c>
      <c r="CO680" s="5"/>
      <c r="CP680" s="5"/>
    </row>
    <row r="681" spans="1:94" s="4" customFormat="1" x14ac:dyDescent="0.2">
      <c r="A681" s="4" t="s">
        <v>1791</v>
      </c>
      <c r="B681" s="4" t="s">
        <v>1752</v>
      </c>
      <c r="C681" s="4" t="s">
        <v>1753</v>
      </c>
      <c r="D681" s="4">
        <v>3312.0015142985399</v>
      </c>
      <c r="E681" s="4">
        <v>3091.0908643006001</v>
      </c>
      <c r="F681" s="4">
        <v>84.4928167844173</v>
      </c>
      <c r="G681" s="8">
        <f t="shared" si="90"/>
        <v>2.7334303808482483</v>
      </c>
      <c r="H681" s="4">
        <v>136.41783321352199</v>
      </c>
      <c r="I681" s="8">
        <f t="shared" si="91"/>
        <v>4.118894047136763</v>
      </c>
      <c r="J681" s="4">
        <v>343.23996067932097</v>
      </c>
      <c r="K681" s="4">
        <v>2958.2561382068702</v>
      </c>
      <c r="L681" s="7">
        <f t="shared" si="92"/>
        <v>10.36352064446495</v>
      </c>
      <c r="M681" s="7">
        <f t="shared" si="93"/>
        <v>89.319287006226176</v>
      </c>
      <c r="N681" s="4">
        <v>9462.2712264910406</v>
      </c>
      <c r="O681" s="9">
        <f t="shared" si="94"/>
        <v>3.0611430209871893</v>
      </c>
      <c r="P681" s="4">
        <v>327.24760588232198</v>
      </c>
      <c r="Q681" s="4">
        <v>1614.9942959673799</v>
      </c>
      <c r="R681" s="9">
        <f t="shared" si="95"/>
        <v>4.9350836092843133</v>
      </c>
      <c r="S681" s="4">
        <v>2754.3378430059302</v>
      </c>
      <c r="T681" s="4">
        <v>7789.6368545857304</v>
      </c>
      <c r="U681" s="7">
        <f t="shared" si="96"/>
        <v>2.8281341282682146</v>
      </c>
      <c r="V681" s="4">
        <v>127.34504365797901</v>
      </c>
      <c r="W681" s="8">
        <f t="shared" si="97"/>
        <v>4.1197444283732656</v>
      </c>
      <c r="X681" s="4">
        <v>123.110829105251</v>
      </c>
      <c r="Y681" s="7">
        <f t="shared" si="98"/>
        <v>3.9827631897552269</v>
      </c>
      <c r="CO681" s="5"/>
      <c r="CP681" s="5"/>
    </row>
    <row r="682" spans="1:94" s="4" customFormat="1" x14ac:dyDescent="0.2">
      <c r="A682" s="4" t="s">
        <v>1792</v>
      </c>
      <c r="B682" s="4" t="s">
        <v>1752</v>
      </c>
      <c r="C682" s="4" t="s">
        <v>1753</v>
      </c>
      <c r="D682" s="4">
        <v>2304.00102875436</v>
      </c>
      <c r="E682" s="4">
        <v>2099.9645225039299</v>
      </c>
      <c r="F682" s="4">
        <v>38.147087608316703</v>
      </c>
      <c r="G682" s="8">
        <f t="shared" si="90"/>
        <v>1.8165586703736949</v>
      </c>
      <c r="H682" s="4">
        <v>165.889418642115</v>
      </c>
      <c r="I682" s="8">
        <f t="shared" si="91"/>
        <v>7.2000583581250313</v>
      </c>
      <c r="J682" s="4">
        <v>370.83558581742199</v>
      </c>
      <c r="K682" s="4">
        <v>1916.36714871766</v>
      </c>
      <c r="L682" s="7">
        <f t="shared" si="92"/>
        <v>16.095287336651552</v>
      </c>
      <c r="M682" s="7">
        <f t="shared" si="93"/>
        <v>83.175620357848928</v>
      </c>
      <c r="N682" s="4">
        <v>6223.7904461053204</v>
      </c>
      <c r="O682" s="9">
        <f t="shared" si="94"/>
        <v>2.9637598061343788</v>
      </c>
      <c r="P682" s="4">
        <v>362.16870216854301</v>
      </c>
      <c r="Q682" s="4">
        <v>1806.66128024825</v>
      </c>
      <c r="R682" s="9">
        <f t="shared" si="95"/>
        <v>4.9884522583828383</v>
      </c>
      <c r="S682" s="4">
        <v>1720.9975261161001</v>
      </c>
      <c r="T682" s="4">
        <v>4387.9634714926897</v>
      </c>
      <c r="U682" s="7">
        <f t="shared" si="96"/>
        <v>2.5496628582583294</v>
      </c>
      <c r="V682" s="4">
        <v>245.98100192673601</v>
      </c>
      <c r="W682" s="8">
        <f t="shared" si="97"/>
        <v>11.713578933868664</v>
      </c>
      <c r="X682" s="4">
        <v>104.827550684733</v>
      </c>
      <c r="Y682" s="7">
        <f t="shared" si="98"/>
        <v>4.9918724607661469</v>
      </c>
      <c r="CO682" s="5"/>
      <c r="CP682" s="5"/>
    </row>
    <row r="683" spans="1:94" s="4" customFormat="1" x14ac:dyDescent="0.2">
      <c r="A683" s="4" t="s">
        <v>1793</v>
      </c>
      <c r="B683" s="4" t="s">
        <v>1752</v>
      </c>
      <c r="C683" s="4" t="s">
        <v>1753</v>
      </c>
      <c r="D683" s="4">
        <v>1436.5006545090801</v>
      </c>
      <c r="E683" s="4">
        <v>1336.02919241227</v>
      </c>
      <c r="F683" s="4">
        <v>17.088909507074501</v>
      </c>
      <c r="G683" s="8">
        <f t="shared" si="90"/>
        <v>1.2790820443241653</v>
      </c>
      <c r="H683" s="4">
        <v>83.382552589734502</v>
      </c>
      <c r="I683" s="8">
        <f t="shared" si="91"/>
        <v>5.8045607099448375</v>
      </c>
      <c r="J683" s="4">
        <v>241.813932040537</v>
      </c>
      <c r="K683" s="4">
        <v>1190.4144950917801</v>
      </c>
      <c r="L683" s="7">
        <f t="shared" si="92"/>
        <v>16.833541375807879</v>
      </c>
      <c r="M683" s="7">
        <f t="shared" si="93"/>
        <v>82.869053442833334</v>
      </c>
      <c r="N683" s="4">
        <v>4980.1170729203704</v>
      </c>
      <c r="O683" s="9">
        <f t="shared" si="94"/>
        <v>3.7275510903534306</v>
      </c>
      <c r="P683" s="4">
        <v>237.49271513257</v>
      </c>
      <c r="Q683" s="4">
        <v>1119.9624211810701</v>
      </c>
      <c r="R683" s="9">
        <f t="shared" si="95"/>
        <v>4.7157758946664945</v>
      </c>
      <c r="S683" s="4">
        <v>1098.5364772797</v>
      </c>
      <c r="T683" s="4">
        <v>3860.1546517392999</v>
      </c>
      <c r="U683" s="7">
        <f t="shared" si="96"/>
        <v>3.5139066672580417</v>
      </c>
      <c r="V683" s="4">
        <v>21.110462643902199</v>
      </c>
      <c r="W683" s="8">
        <f t="shared" si="97"/>
        <v>1.5800899234683761</v>
      </c>
      <c r="X683" s="4">
        <v>76.206094540517597</v>
      </c>
      <c r="Y683" s="7">
        <f t="shared" si="98"/>
        <v>5.7039243583385737</v>
      </c>
      <c r="CO683" s="5"/>
      <c r="CP683" s="5"/>
    </row>
    <row r="684" spans="1:94" s="4" customFormat="1" x14ac:dyDescent="0.2">
      <c r="A684" s="4" t="s">
        <v>1794</v>
      </c>
      <c r="B684" s="4" t="s">
        <v>1752</v>
      </c>
      <c r="C684" s="4" t="s">
        <v>1753</v>
      </c>
      <c r="D684" s="4">
        <v>2017.00085877419</v>
      </c>
      <c r="E684" s="4">
        <v>1752.9892507413399</v>
      </c>
      <c r="F684" s="4">
        <v>38.215187426292403</v>
      </c>
      <c r="G684" s="8">
        <f t="shared" si="90"/>
        <v>2.1800012413157233</v>
      </c>
      <c r="H684" s="4">
        <v>225.79642060655399</v>
      </c>
      <c r="I684" s="8">
        <f t="shared" si="91"/>
        <v>11.19466159988545</v>
      </c>
      <c r="J684" s="4">
        <v>443.19438775362698</v>
      </c>
      <c r="K684" s="4">
        <v>1564.2580446542399</v>
      </c>
      <c r="L684" s="7">
        <f t="shared" si="92"/>
        <v>21.972939963098156</v>
      </c>
      <c r="M684" s="7">
        <f t="shared" si="93"/>
        <v>77.553662798383769</v>
      </c>
      <c r="N684" s="4">
        <v>5593.17086885153</v>
      </c>
      <c r="O684" s="9">
        <f t="shared" si="94"/>
        <v>3.1906475561593863</v>
      </c>
      <c r="P684" s="4">
        <v>403.92764434395099</v>
      </c>
      <c r="Q684" s="4">
        <v>2043.3270934295099</v>
      </c>
      <c r="R684" s="9">
        <f t="shared" si="95"/>
        <v>5.0586463245124751</v>
      </c>
      <c r="S684" s="4">
        <v>1342.68511042311</v>
      </c>
      <c r="T684" s="4">
        <v>3543.4672794477301</v>
      </c>
      <c r="U684" s="7">
        <f t="shared" si="96"/>
        <v>2.6390903212824819</v>
      </c>
      <c r="V684" s="4">
        <v>181.74172803612001</v>
      </c>
      <c r="W684" s="8">
        <f t="shared" si="97"/>
        <v>10.367532371305833</v>
      </c>
      <c r="X684" s="4">
        <v>145.83991865095001</v>
      </c>
      <c r="Y684" s="7">
        <f t="shared" si="98"/>
        <v>8.3194987413228141</v>
      </c>
      <c r="CO684" s="5"/>
      <c r="CP684" s="5"/>
    </row>
    <row r="685" spans="1:94" s="4" customFormat="1" x14ac:dyDescent="0.2">
      <c r="A685" s="4" t="s">
        <v>1795</v>
      </c>
      <c r="B685" s="4" t="s">
        <v>1752</v>
      </c>
      <c r="C685" s="4" t="s">
        <v>1753</v>
      </c>
      <c r="D685" s="4">
        <v>1343.0005940977501</v>
      </c>
      <c r="E685" s="4">
        <v>1212.7134069594399</v>
      </c>
      <c r="F685" s="4">
        <v>34.232961116748903</v>
      </c>
      <c r="G685" s="8">
        <f t="shared" si="90"/>
        <v>2.8228401632483848</v>
      </c>
      <c r="H685" s="4">
        <v>96.054226021565498</v>
      </c>
      <c r="I685" s="8">
        <f t="shared" si="91"/>
        <v>7.1522102405394925</v>
      </c>
      <c r="J685" s="4">
        <v>320.17514532419602</v>
      </c>
      <c r="K685" s="4">
        <v>1009.3843745996001</v>
      </c>
      <c r="L685" s="7">
        <f t="shared" si="92"/>
        <v>23.840283223351435</v>
      </c>
      <c r="M685" s="7">
        <f t="shared" si="93"/>
        <v>75.158892634572581</v>
      </c>
      <c r="N685" s="4">
        <v>4148.2161879405903</v>
      </c>
      <c r="O685" s="9">
        <f t="shared" si="94"/>
        <v>3.4206071806702889</v>
      </c>
      <c r="P685" s="4">
        <v>291.66554851585403</v>
      </c>
      <c r="Q685" s="4">
        <v>1384.36911021176</v>
      </c>
      <c r="R685" s="9">
        <f t="shared" si="95"/>
        <v>4.7464265740542544</v>
      </c>
      <c r="S685" s="4">
        <v>907.60678426962704</v>
      </c>
      <c r="T685" s="4">
        <v>2746.83264699746</v>
      </c>
      <c r="U685" s="7">
        <f t="shared" si="96"/>
        <v>3.0264567151818969</v>
      </c>
      <c r="V685" s="4">
        <v>86.7750790223064</v>
      </c>
      <c r="W685" s="8">
        <f t="shared" si="97"/>
        <v>7.155448148286915</v>
      </c>
      <c r="X685" s="4">
        <v>106.58618912899</v>
      </c>
      <c r="Y685" s="7">
        <f t="shared" si="98"/>
        <v>8.7890666102411501</v>
      </c>
      <c r="CO685" s="5"/>
      <c r="CP685" s="5"/>
    </row>
    <row r="686" spans="1:94" s="4" customFormat="1" x14ac:dyDescent="0.2">
      <c r="A686" s="4" t="s">
        <v>1796</v>
      </c>
      <c r="B686" s="4" t="s">
        <v>1752</v>
      </c>
      <c r="C686" s="4" t="s">
        <v>1753</v>
      </c>
      <c r="D686" s="4">
        <v>1683.0007471613801</v>
      </c>
      <c r="E686" s="4">
        <v>1525.1574591538299</v>
      </c>
      <c r="F686" s="4">
        <v>17.399705004409899</v>
      </c>
      <c r="G686" s="8">
        <f t="shared" si="90"/>
        <v>1.1408464680140897</v>
      </c>
      <c r="H686" s="4">
        <v>140.443583003138</v>
      </c>
      <c r="I686" s="8">
        <f t="shared" si="91"/>
        <v>8.3448318867365963</v>
      </c>
      <c r="J686" s="4">
        <v>281.55625342286402</v>
      </c>
      <c r="K686" s="4">
        <v>1401.4444937385099</v>
      </c>
      <c r="L686" s="7">
        <f t="shared" si="92"/>
        <v>16.729419395549805</v>
      </c>
      <c r="M686" s="7">
        <f t="shared" si="93"/>
        <v>83.270580604449819</v>
      </c>
      <c r="N686" s="4">
        <v>5109.1972736908501</v>
      </c>
      <c r="O686" s="9">
        <f t="shared" si="94"/>
        <v>3.3499474057750569</v>
      </c>
      <c r="P686" s="4">
        <v>264.15525258978101</v>
      </c>
      <c r="Q686" s="4">
        <v>1217.60521707058</v>
      </c>
      <c r="R686" s="9">
        <f t="shared" si="95"/>
        <v>4.6094302692570563</v>
      </c>
      <c r="S686" s="4">
        <v>1261.0022065640501</v>
      </c>
      <c r="T686" s="4">
        <v>3891.5920566202699</v>
      </c>
      <c r="U686" s="7">
        <f t="shared" si="96"/>
        <v>3.0861104257890166</v>
      </c>
      <c r="V686" s="4">
        <v>39.577537657598398</v>
      </c>
      <c r="W686" s="8">
        <f t="shared" si="97"/>
        <v>2.5949804343189817</v>
      </c>
      <c r="X686" s="4">
        <v>81.240528952888198</v>
      </c>
      <c r="Y686" s="7">
        <f t="shared" si="98"/>
        <v>5.3266978084978271</v>
      </c>
      <c r="CO686" s="5"/>
      <c r="CP686" s="5"/>
    </row>
    <row r="687" spans="1:94" s="4" customFormat="1" x14ac:dyDescent="0.2">
      <c r="A687" s="4" t="s">
        <v>1797</v>
      </c>
      <c r="B687" s="4" t="s">
        <v>1752</v>
      </c>
      <c r="C687" s="4" t="s">
        <v>1753</v>
      </c>
      <c r="D687" s="4">
        <v>3486.0014652518898</v>
      </c>
      <c r="E687" s="4">
        <v>2990.9734660860299</v>
      </c>
      <c r="F687" s="4">
        <v>102.769165317839</v>
      </c>
      <c r="G687" s="8">
        <f t="shared" si="90"/>
        <v>3.4359771653983313</v>
      </c>
      <c r="H687" s="4">
        <v>392.25883384802501</v>
      </c>
      <c r="I687" s="8">
        <f t="shared" si="91"/>
        <v>11.252400142628206</v>
      </c>
      <c r="J687" s="4">
        <v>489.23085862186798</v>
      </c>
      <c r="K687" s="4">
        <v>2985.7989713533698</v>
      </c>
      <c r="L687" s="7">
        <f t="shared" si="92"/>
        <v>14.034155277858362</v>
      </c>
      <c r="M687" s="7">
        <f t="shared" si="93"/>
        <v>85.65111062389137</v>
      </c>
      <c r="N687" s="4">
        <v>8638.9740904830905</v>
      </c>
      <c r="O687" s="9">
        <f t="shared" si="94"/>
        <v>2.8883486224262631</v>
      </c>
      <c r="P687" s="4">
        <v>437.18205933402601</v>
      </c>
      <c r="Q687" s="4">
        <v>2086.8534644378501</v>
      </c>
      <c r="R687" s="9">
        <f t="shared" si="95"/>
        <v>4.7734197227050519</v>
      </c>
      <c r="S687" s="4">
        <v>2542.8197714753501</v>
      </c>
      <c r="T687" s="4">
        <v>6530.0818819789702</v>
      </c>
      <c r="U687" s="7">
        <f t="shared" si="96"/>
        <v>2.5680474704623681</v>
      </c>
      <c r="V687" s="4">
        <v>303.17765979228801</v>
      </c>
      <c r="W687" s="8">
        <f t="shared" si="97"/>
        <v>10.136420908776048</v>
      </c>
      <c r="X687" s="4">
        <v>159.09885970803299</v>
      </c>
      <c r="Y687" s="7">
        <f t="shared" si="98"/>
        <v>5.3193002717014677</v>
      </c>
      <c r="CO687" s="5"/>
      <c r="CP687" s="5"/>
    </row>
    <row r="688" spans="1:94" s="4" customFormat="1" x14ac:dyDescent="0.2">
      <c r="A688" s="4" t="s">
        <v>1798</v>
      </c>
      <c r="B688" s="4" t="s">
        <v>1752</v>
      </c>
      <c r="C688" s="4" t="s">
        <v>1753</v>
      </c>
      <c r="D688" s="4">
        <v>3055.5013402059799</v>
      </c>
      <c r="E688" s="4">
        <v>2735.72111258516</v>
      </c>
      <c r="F688" s="4">
        <v>85.6332303884395</v>
      </c>
      <c r="G688" s="8">
        <f t="shared" si="90"/>
        <v>3.1301885997991628</v>
      </c>
      <c r="H688" s="4">
        <v>234.146997232378</v>
      </c>
      <c r="I688" s="8">
        <f t="shared" si="91"/>
        <v>7.6631286051602086</v>
      </c>
      <c r="J688" s="4">
        <v>571.79952172982701</v>
      </c>
      <c r="K688" s="4">
        <v>2465.3603742088699</v>
      </c>
      <c r="L688" s="7">
        <f t="shared" si="92"/>
        <v>18.713770935256093</v>
      </c>
      <c r="M688" s="7">
        <f t="shared" si="93"/>
        <v>80.68595296517438</v>
      </c>
      <c r="N688" s="4">
        <v>8445.97023861261</v>
      </c>
      <c r="O688" s="9">
        <f t="shared" si="94"/>
        <v>3.0872921219047309</v>
      </c>
      <c r="P688" s="4">
        <v>531.03945344224098</v>
      </c>
      <c r="Q688" s="4">
        <v>2306.8816088952499</v>
      </c>
      <c r="R688" s="9">
        <f t="shared" si="95"/>
        <v>4.3440870427646301</v>
      </c>
      <c r="S688" s="4">
        <v>2193.4447664372001</v>
      </c>
      <c r="T688" s="4">
        <v>6114.6352283789902</v>
      </c>
      <c r="U688" s="7">
        <f t="shared" si="96"/>
        <v>2.7876859823149127</v>
      </c>
      <c r="V688" s="4">
        <v>187.09877612669999</v>
      </c>
      <c r="W688" s="8">
        <f t="shared" si="97"/>
        <v>6.8391026872581415</v>
      </c>
      <c r="X688" s="4">
        <v>113.088421171584</v>
      </c>
      <c r="Y688" s="7">
        <f t="shared" si="98"/>
        <v>4.133770092694844</v>
      </c>
      <c r="CO688" s="5"/>
      <c r="CP688" s="5"/>
    </row>
    <row r="689" spans="1:94" s="4" customFormat="1" x14ac:dyDescent="0.2">
      <c r="A689" s="4" t="s">
        <v>1799</v>
      </c>
      <c r="B689" s="4" t="s">
        <v>1752</v>
      </c>
      <c r="C689" s="4" t="s">
        <v>1753</v>
      </c>
      <c r="D689" s="4">
        <v>2417.5010162010599</v>
      </c>
      <c r="E689" s="4">
        <v>2074.3398536541699</v>
      </c>
      <c r="F689" s="4">
        <v>50.407393708784397</v>
      </c>
      <c r="G689" s="8">
        <f t="shared" si="90"/>
        <v>2.4300450873556914</v>
      </c>
      <c r="H689" s="4">
        <v>292.75376883810401</v>
      </c>
      <c r="I689" s="8">
        <f t="shared" si="91"/>
        <v>12.109768181117328</v>
      </c>
      <c r="J689" s="4">
        <v>498.013903740236</v>
      </c>
      <c r="K689" s="4">
        <v>1873.2841635627899</v>
      </c>
      <c r="L689" s="7">
        <f t="shared" si="92"/>
        <v>20.600359644225975</v>
      </c>
      <c r="M689" s="7">
        <f t="shared" si="93"/>
        <v>77.488454027892402</v>
      </c>
      <c r="N689" s="4">
        <v>5926.8819804578397</v>
      </c>
      <c r="O689" s="9">
        <f t="shared" si="94"/>
        <v>2.8572376749243897</v>
      </c>
      <c r="P689" s="4">
        <v>441.623084400957</v>
      </c>
      <c r="Q689" s="4">
        <v>1978.52517117569</v>
      </c>
      <c r="R689" s="9">
        <f t="shared" si="95"/>
        <v>4.4801217170508094</v>
      </c>
      <c r="S689" s="4">
        <v>1586.5138203551801</v>
      </c>
      <c r="T689" s="4">
        <v>3889.8006967230399</v>
      </c>
      <c r="U689" s="7">
        <f t="shared" si="96"/>
        <v>2.4517912462005609</v>
      </c>
      <c r="V689" s="4">
        <v>287.96650120040601</v>
      </c>
      <c r="W689" s="8">
        <f t="shared" si="97"/>
        <v>13.88232023277779</v>
      </c>
      <c r="X689" s="4">
        <v>128.98691392101</v>
      </c>
      <c r="Y689" s="7">
        <f t="shared" si="98"/>
        <v>6.2182150959393585</v>
      </c>
      <c r="CO689" s="5"/>
      <c r="CP689" s="5"/>
    </row>
    <row r="690" spans="1:94" s="4" customFormat="1" x14ac:dyDescent="0.2">
      <c r="A690" s="4" t="s">
        <v>1800</v>
      </c>
      <c r="B690" s="4" t="s">
        <v>1752</v>
      </c>
      <c r="C690" s="4" t="s">
        <v>1753</v>
      </c>
      <c r="D690" s="4">
        <v>1692.93390844138</v>
      </c>
      <c r="E690" s="4">
        <v>1331.09188629452</v>
      </c>
      <c r="F690" s="4">
        <v>181.484671489297</v>
      </c>
      <c r="G690" s="8">
        <f t="shared" si="90"/>
        <v>13.634270733518793</v>
      </c>
      <c r="H690" s="4">
        <v>180.357350657567</v>
      </c>
      <c r="I690" s="8">
        <f t="shared" si="91"/>
        <v>10.65353761055062</v>
      </c>
      <c r="J690" s="4">
        <v>240.67253592025199</v>
      </c>
      <c r="K690" s="4">
        <v>1346.1373329927801</v>
      </c>
      <c r="L690" s="7">
        <f t="shared" si="92"/>
        <v>14.216298387090022</v>
      </c>
      <c r="M690" s="7">
        <f t="shared" si="93"/>
        <v>79.515055270652454</v>
      </c>
      <c r="N690" s="4">
        <v>3547.9529531558701</v>
      </c>
      <c r="O690" s="9">
        <f t="shared" si="94"/>
        <v>2.6654455561536214</v>
      </c>
      <c r="P690" s="4">
        <v>228.95208311575499</v>
      </c>
      <c r="Q690" s="4">
        <v>1081.9403683719199</v>
      </c>
      <c r="R690" s="9">
        <f t="shared" si="95"/>
        <v>4.7256192372135173</v>
      </c>
      <c r="S690" s="4">
        <v>1098.9321608790499</v>
      </c>
      <c r="T690" s="4">
        <v>2462.8049424842402</v>
      </c>
      <c r="U690" s="7">
        <f t="shared" si="96"/>
        <v>2.2410891501384498</v>
      </c>
      <c r="V690" s="4">
        <v>216.494773566497</v>
      </c>
      <c r="W690" s="8">
        <f t="shared" si="97"/>
        <v>16.264449944862402</v>
      </c>
      <c r="X690" s="4">
        <v>102.04509730474101</v>
      </c>
      <c r="Y690" s="7">
        <f t="shared" si="98"/>
        <v>7.6662699514165853</v>
      </c>
      <c r="CO690" s="5"/>
      <c r="CP690" s="5"/>
    </row>
    <row r="691" spans="1:94" s="4" customFormat="1" x14ac:dyDescent="0.2">
      <c r="A691" s="4" t="s">
        <v>1801</v>
      </c>
      <c r="B691" s="4" t="s">
        <v>1752</v>
      </c>
      <c r="C691" s="4" t="s">
        <v>1753</v>
      </c>
      <c r="D691" s="4">
        <v>2191.62332487607</v>
      </c>
      <c r="E691" s="4">
        <v>1884.1495723191399</v>
      </c>
      <c r="F691" s="4">
        <v>186.33538706687199</v>
      </c>
      <c r="G691" s="8">
        <f t="shared" si="90"/>
        <v>9.8896281805014912</v>
      </c>
      <c r="H691" s="4">
        <v>121.138365490059</v>
      </c>
      <c r="I691" s="8">
        <f t="shared" si="91"/>
        <v>5.5273351088699982</v>
      </c>
      <c r="J691" s="4">
        <v>71.207799988188199</v>
      </c>
      <c r="K691" s="4">
        <v>2116.51933675087</v>
      </c>
      <c r="L691" s="7">
        <f t="shared" si="92"/>
        <v>3.2490893476056062</v>
      </c>
      <c r="M691" s="7">
        <f t="shared" si="93"/>
        <v>96.573134293985177</v>
      </c>
      <c r="N691" s="4">
        <v>4877.6211678237396</v>
      </c>
      <c r="O691" s="9">
        <f t="shared" si="94"/>
        <v>2.5887653716472365</v>
      </c>
      <c r="P691" s="4">
        <v>71.207799988188199</v>
      </c>
      <c r="Q691" s="4">
        <v>311.31261333141299</v>
      </c>
      <c r="R691" s="9">
        <f t="shared" si="95"/>
        <v>4.3718892225718653</v>
      </c>
      <c r="S691" s="4">
        <v>1809.0455841939399</v>
      </c>
      <c r="T691" s="4">
        <v>4562.41236635531</v>
      </c>
      <c r="U691" s="7">
        <f t="shared" si="96"/>
        <v>2.5219996700017888</v>
      </c>
      <c r="V691" s="4">
        <v>256.20647843377401</v>
      </c>
      <c r="W691" s="8">
        <f t="shared" si="97"/>
        <v>13.597990424848151</v>
      </c>
      <c r="X691" s="4">
        <v>27.245922048737</v>
      </c>
      <c r="Y691" s="7">
        <f t="shared" si="98"/>
        <v>1.4460594025558631</v>
      </c>
      <c r="CO691" s="5"/>
      <c r="CP691" s="5"/>
    </row>
    <row r="692" spans="1:94" s="4" customFormat="1" x14ac:dyDescent="0.2">
      <c r="A692" s="4" t="s">
        <v>1802</v>
      </c>
      <c r="B692" s="4" t="s">
        <v>1752</v>
      </c>
      <c r="C692" s="4" t="s">
        <v>1753</v>
      </c>
      <c r="D692" s="4">
        <v>1682.50071267404</v>
      </c>
      <c r="E692" s="4">
        <v>1454.7595150234199</v>
      </c>
      <c r="F692" s="4">
        <v>66.496558325788101</v>
      </c>
      <c r="G692" s="8">
        <f t="shared" si="90"/>
        <v>4.570965691516208</v>
      </c>
      <c r="H692" s="4">
        <v>161.24463932482399</v>
      </c>
      <c r="I692" s="8">
        <f t="shared" si="91"/>
        <v>9.583629778590339</v>
      </c>
      <c r="J692" s="4">
        <v>140.704716115042</v>
      </c>
      <c r="K692" s="4">
        <v>1530.4599585655801</v>
      </c>
      <c r="L692" s="7">
        <f t="shared" si="92"/>
        <v>8.3628324823361613</v>
      </c>
      <c r="M692" s="7">
        <f t="shared" si="93"/>
        <v>90.963406258127648</v>
      </c>
      <c r="N692" s="4">
        <v>3936.1822277654201</v>
      </c>
      <c r="O692" s="9">
        <f t="shared" si="94"/>
        <v>2.705727088990411</v>
      </c>
      <c r="P692" s="4">
        <v>136.897737957321</v>
      </c>
      <c r="Q692" s="4">
        <v>639.14452633415601</v>
      </c>
      <c r="R692" s="9">
        <f t="shared" si="95"/>
        <v>4.6687734645653141</v>
      </c>
      <c r="S692" s="4">
        <v>1306.5257390726899</v>
      </c>
      <c r="T692" s="4">
        <v>3281.9378430552401</v>
      </c>
      <c r="U692" s="7">
        <f t="shared" si="96"/>
        <v>2.5119580463715963</v>
      </c>
      <c r="V692" s="4">
        <v>284.36495877392201</v>
      </c>
      <c r="W692" s="8">
        <f t="shared" si="97"/>
        <v>19.547214219069332</v>
      </c>
      <c r="X692" s="4">
        <v>54.7314434684316</v>
      </c>
      <c r="Y692" s="7">
        <f t="shared" si="98"/>
        <v>3.7622330634868186</v>
      </c>
      <c r="CO692" s="5"/>
      <c r="CP692" s="5"/>
    </row>
    <row r="693" spans="1:94" s="4" customFormat="1" x14ac:dyDescent="0.2">
      <c r="A693" s="4" t="s">
        <v>1803</v>
      </c>
      <c r="B693" s="4" t="s">
        <v>1752</v>
      </c>
      <c r="C693" s="4" t="s">
        <v>1753</v>
      </c>
      <c r="D693" s="4">
        <v>1714.0007372832999</v>
      </c>
      <c r="E693" s="4">
        <v>1504.99364958612</v>
      </c>
      <c r="F693" s="4">
        <v>62.110785424041602</v>
      </c>
      <c r="G693" s="8">
        <f t="shared" si="90"/>
        <v>4.1269799006209995</v>
      </c>
      <c r="H693" s="4">
        <v>146.896302273136</v>
      </c>
      <c r="I693" s="8">
        <f t="shared" si="91"/>
        <v>8.5703756759152512</v>
      </c>
      <c r="J693" s="4">
        <v>269.644262564977</v>
      </c>
      <c r="K693" s="4">
        <v>1436.7538439935199</v>
      </c>
      <c r="L693" s="7">
        <f t="shared" si="92"/>
        <v>15.731863860943523</v>
      </c>
      <c r="M693" s="7">
        <f t="shared" si="93"/>
        <v>83.824575610788955</v>
      </c>
      <c r="N693" s="4">
        <v>4362.12197071634</v>
      </c>
      <c r="O693" s="9">
        <f t="shared" si="94"/>
        <v>2.8984321441595071</v>
      </c>
      <c r="P693" s="4">
        <v>246.96411165741199</v>
      </c>
      <c r="Q693" s="4">
        <v>1195.4024416172999</v>
      </c>
      <c r="R693" s="9">
        <f t="shared" si="95"/>
        <v>4.8403892921719702</v>
      </c>
      <c r="S693" s="4">
        <v>1250.4269072039101</v>
      </c>
      <c r="T693" s="4">
        <v>3155.3155830118299</v>
      </c>
      <c r="U693" s="7">
        <f t="shared" si="96"/>
        <v>2.5233906634874459</v>
      </c>
      <c r="V693" s="4">
        <v>258.29195951442102</v>
      </c>
      <c r="W693" s="8">
        <f t="shared" si="97"/>
        <v>17.162328863344538</v>
      </c>
      <c r="X693" s="4">
        <v>140.36149095210399</v>
      </c>
      <c r="Y693" s="7">
        <f t="shared" si="98"/>
        <v>9.3263842668508286</v>
      </c>
      <c r="CO693" s="5"/>
      <c r="CP693" s="5"/>
    </row>
    <row r="694" spans="1:94" s="4" customFormat="1" x14ac:dyDescent="0.2">
      <c r="A694" s="4" t="s">
        <v>1804</v>
      </c>
      <c r="B694" s="4" t="s">
        <v>1752</v>
      </c>
      <c r="C694" s="4" t="s">
        <v>1753</v>
      </c>
      <c r="D694" s="4">
        <v>1024.0004367991201</v>
      </c>
      <c r="E694" s="4">
        <v>891.62455455018096</v>
      </c>
      <c r="F694" s="4">
        <v>26.881017564634401</v>
      </c>
      <c r="G694" s="8">
        <f t="shared" si="90"/>
        <v>3.0148359449561939</v>
      </c>
      <c r="H694" s="4">
        <v>105.49486468430101</v>
      </c>
      <c r="I694" s="8">
        <f t="shared" si="91"/>
        <v>10.302228484790785</v>
      </c>
      <c r="J694" s="4">
        <v>16.596812633852299</v>
      </c>
      <c r="K694" s="4">
        <v>1007.40362416526</v>
      </c>
      <c r="L694" s="7">
        <f t="shared" si="92"/>
        <v>1.6207817924112979</v>
      </c>
      <c r="M694" s="7">
        <f t="shared" si="93"/>
        <v>98.37921820758794</v>
      </c>
      <c r="N694" s="4">
        <v>2744.59229890592</v>
      </c>
      <c r="O694" s="9">
        <f t="shared" si="94"/>
        <v>3.0781928165836008</v>
      </c>
      <c r="P694" s="4">
        <v>16.596812633852299</v>
      </c>
      <c r="Q694" s="4">
        <v>70.231468437772193</v>
      </c>
      <c r="R694" s="9">
        <f t="shared" si="95"/>
        <v>4.2316238658091496</v>
      </c>
      <c r="S694" s="4">
        <v>875.02774191632898</v>
      </c>
      <c r="T694" s="4">
        <v>2674.3608304681502</v>
      </c>
      <c r="U694" s="7">
        <f t="shared" si="96"/>
        <v>3.0563154770513266</v>
      </c>
      <c r="V694" s="4">
        <v>83.622964670303901</v>
      </c>
      <c r="W694" s="8">
        <f t="shared" si="97"/>
        <v>9.3787193548624472</v>
      </c>
      <c r="X694" s="4">
        <v>10.629655045661</v>
      </c>
      <c r="Y694" s="7">
        <f t="shared" si="98"/>
        <v>1.1921671505585212</v>
      </c>
      <c r="CO694" s="5"/>
      <c r="CP694" s="5"/>
    </row>
    <row r="695" spans="1:94" s="4" customFormat="1" x14ac:dyDescent="0.2">
      <c r="A695" s="4" t="s">
        <v>1805</v>
      </c>
      <c r="B695" s="4" t="s">
        <v>1752</v>
      </c>
      <c r="C695" s="4" t="s">
        <v>1753</v>
      </c>
      <c r="D695" s="4">
        <v>3309.00140513006</v>
      </c>
      <c r="E695" s="4">
        <v>2868.2486183075298</v>
      </c>
      <c r="F695" s="4">
        <v>83.480793052374807</v>
      </c>
      <c r="G695" s="8">
        <f t="shared" si="90"/>
        <v>2.9105145390651108</v>
      </c>
      <c r="H695" s="4">
        <v>357.27199377015</v>
      </c>
      <c r="I695" s="8">
        <f t="shared" si="91"/>
        <v>10.796973165869884</v>
      </c>
      <c r="J695" s="4">
        <v>513.50152891440302</v>
      </c>
      <c r="K695" s="4">
        <v>2782.9342283224</v>
      </c>
      <c r="L695" s="7">
        <f t="shared" si="92"/>
        <v>15.518323084369312</v>
      </c>
      <c r="M695" s="7">
        <f t="shared" si="93"/>
        <v>84.101935526770106</v>
      </c>
      <c r="N695" s="4">
        <v>8127.9961462101901</v>
      </c>
      <c r="O695" s="9">
        <f t="shared" si="94"/>
        <v>2.8337836874846243</v>
      </c>
      <c r="P695" s="4">
        <v>490.10439457469403</v>
      </c>
      <c r="Q695" s="4">
        <v>2400.0658935097399</v>
      </c>
      <c r="R695" s="9">
        <f t="shared" si="95"/>
        <v>4.8970503429019132</v>
      </c>
      <c r="S695" s="4">
        <v>2369.40112941286</v>
      </c>
      <c r="T695" s="4">
        <v>5709.3899137860299</v>
      </c>
      <c r="U695" s="7">
        <f t="shared" si="96"/>
        <v>2.4096341657441611</v>
      </c>
      <c r="V695" s="4">
        <v>491.74038337153002</v>
      </c>
      <c r="W695" s="8">
        <f t="shared" si="97"/>
        <v>17.144273346209847</v>
      </c>
      <c r="X695" s="4">
        <v>234.06329995179399</v>
      </c>
      <c r="Y695" s="7">
        <f t="shared" si="98"/>
        <v>8.160495518338573</v>
      </c>
      <c r="CO695" s="5"/>
      <c r="CP695" s="5"/>
    </row>
    <row r="696" spans="1:94" s="4" customFormat="1" x14ac:dyDescent="0.2">
      <c r="A696" s="4" t="s">
        <v>1806</v>
      </c>
      <c r="B696" s="4" t="s">
        <v>1752</v>
      </c>
      <c r="C696" s="4" t="s">
        <v>1753</v>
      </c>
      <c r="D696" s="4">
        <v>1751.5007222782999</v>
      </c>
      <c r="E696" s="4">
        <v>1474.36440854282</v>
      </c>
      <c r="F696" s="4">
        <v>75.000106113521994</v>
      </c>
      <c r="G696" s="8">
        <f t="shared" si="90"/>
        <v>5.0869449695715279</v>
      </c>
      <c r="H696" s="4">
        <v>202.136207621957</v>
      </c>
      <c r="I696" s="8">
        <f t="shared" si="91"/>
        <v>11.540743606375694</v>
      </c>
      <c r="J696" s="4">
        <v>534.32174851185005</v>
      </c>
      <c r="K696" s="4">
        <v>1217.1789737664501</v>
      </c>
      <c r="L696" s="7">
        <f t="shared" si="92"/>
        <v>30.506510315155349</v>
      </c>
      <c r="M696" s="7">
        <f t="shared" si="93"/>
        <v>69.493489684844661</v>
      </c>
      <c r="N696" s="4">
        <v>4993.9656004808103</v>
      </c>
      <c r="O696" s="9">
        <f t="shared" si="94"/>
        <v>3.3871989662423885</v>
      </c>
      <c r="P696" s="4">
        <v>501.98770510349698</v>
      </c>
      <c r="Q696" s="4">
        <v>2374.7753593416201</v>
      </c>
      <c r="R696" s="9">
        <f t="shared" si="95"/>
        <v>4.7307440704190205</v>
      </c>
      <c r="S696" s="4">
        <v>972.37670343932598</v>
      </c>
      <c r="T696" s="4">
        <v>2619.1902411391902</v>
      </c>
      <c r="U696" s="7">
        <f t="shared" si="96"/>
        <v>2.6935962491440146</v>
      </c>
      <c r="V696" s="4">
        <v>179.38444803769099</v>
      </c>
      <c r="W696" s="8">
        <f t="shared" si="97"/>
        <v>12.166900326560693</v>
      </c>
      <c r="X696" s="4">
        <v>197.45807044616899</v>
      </c>
      <c r="Y696" s="7">
        <f t="shared" si="98"/>
        <v>13.392758893394992</v>
      </c>
      <c r="CO696" s="5"/>
      <c r="CP696" s="5"/>
    </row>
    <row r="697" spans="1:94" s="4" customFormat="1" x14ac:dyDescent="0.2">
      <c r="A697" s="4" t="s">
        <v>1807</v>
      </c>
      <c r="B697" s="4" t="s">
        <v>1752</v>
      </c>
      <c r="C697" s="4" t="s">
        <v>1753</v>
      </c>
      <c r="D697" s="4">
        <v>1820.00079421687</v>
      </c>
      <c r="E697" s="4">
        <v>1621.2103774457701</v>
      </c>
      <c r="F697" s="4">
        <v>38.802415689369703</v>
      </c>
      <c r="G697" s="8">
        <f t="shared" si="90"/>
        <v>2.3934226075275449</v>
      </c>
      <c r="H697" s="4">
        <v>159.98800108172699</v>
      </c>
      <c r="I697" s="8">
        <f t="shared" si="91"/>
        <v>8.7905456739412244</v>
      </c>
      <c r="J697" s="4">
        <v>385.995494492403</v>
      </c>
      <c r="K697" s="4">
        <v>1434.00529972446</v>
      </c>
      <c r="L697" s="7">
        <f t="shared" si="92"/>
        <v>21.208534398387084</v>
      </c>
      <c r="M697" s="7">
        <f t="shared" si="93"/>
        <v>78.791465601612529</v>
      </c>
      <c r="N697" s="4">
        <v>5891.21330753231</v>
      </c>
      <c r="O697" s="9">
        <f t="shared" si="94"/>
        <v>3.6338364159832013</v>
      </c>
      <c r="P697" s="4">
        <v>352.499791097865</v>
      </c>
      <c r="Q697" s="4">
        <v>1746.4345163420701</v>
      </c>
      <c r="R697" s="9">
        <f t="shared" si="95"/>
        <v>4.954427095978633</v>
      </c>
      <c r="S697" s="4">
        <v>1268.7105863479001</v>
      </c>
      <c r="T697" s="4">
        <v>4144.7787911902396</v>
      </c>
      <c r="U697" s="7">
        <f t="shared" si="96"/>
        <v>3.2669222088871868</v>
      </c>
      <c r="V697" s="4">
        <v>13.227206852259499</v>
      </c>
      <c r="W697" s="8">
        <f t="shared" si="97"/>
        <v>0.81588466470952825</v>
      </c>
      <c r="X697" s="4">
        <v>157.85369461557701</v>
      </c>
      <c r="Y697" s="7">
        <f t="shared" si="98"/>
        <v>9.7367804210750712</v>
      </c>
      <c r="CO697" s="5"/>
      <c r="CP697" s="5"/>
    </row>
    <row r="698" spans="1:94" s="4" customFormat="1" x14ac:dyDescent="0.2">
      <c r="A698" s="4" t="s">
        <v>1808</v>
      </c>
      <c r="B698" s="4" t="s">
        <v>1752</v>
      </c>
      <c r="C698" s="4" t="s">
        <v>1753</v>
      </c>
      <c r="D698" s="4">
        <v>1185.0005110028501</v>
      </c>
      <c r="E698" s="4">
        <v>1043.0943436284099</v>
      </c>
      <c r="F698" s="4">
        <v>21.917025767145098</v>
      </c>
      <c r="G698" s="8">
        <f t="shared" si="90"/>
        <v>2.1011546943018207</v>
      </c>
      <c r="H698" s="4">
        <v>119.989141607297</v>
      </c>
      <c r="I698" s="8">
        <f t="shared" si="91"/>
        <v>10.125661591972801</v>
      </c>
      <c r="J698" s="4">
        <v>392.110032933838</v>
      </c>
      <c r="K698" s="4">
        <v>792.89047806900999</v>
      </c>
      <c r="L698" s="7">
        <f t="shared" si="92"/>
        <v>33.089439986992119</v>
      </c>
      <c r="M698" s="7">
        <f t="shared" si="93"/>
        <v>66.910560013007711</v>
      </c>
      <c r="N698" s="4">
        <v>3701.5475856067401</v>
      </c>
      <c r="O698" s="9">
        <f t="shared" si="94"/>
        <v>3.5486220476768042</v>
      </c>
      <c r="P698" s="4">
        <v>348.49986575648001</v>
      </c>
      <c r="Q698" s="4">
        <v>1791.1367309264599</v>
      </c>
      <c r="R698" s="9">
        <f t="shared" si="95"/>
        <v>5.1395621832980734</v>
      </c>
      <c r="S698" s="4">
        <v>694.59447787192596</v>
      </c>
      <c r="T698" s="4">
        <v>1910.41085468028</v>
      </c>
      <c r="U698" s="7">
        <f t="shared" si="96"/>
        <v>2.7503974125065453</v>
      </c>
      <c r="V698" s="4">
        <v>55.114744936670498</v>
      </c>
      <c r="W698" s="8">
        <f t="shared" si="97"/>
        <v>5.2837737327721985</v>
      </c>
      <c r="X698" s="4">
        <v>174.91230934365899</v>
      </c>
      <c r="Y698" s="7">
        <f t="shared" si="98"/>
        <v>16.768599159997887</v>
      </c>
      <c r="CO698" s="5"/>
      <c r="CP698" s="5"/>
    </row>
    <row r="699" spans="1:94" s="4" customFormat="1" x14ac:dyDescent="0.2">
      <c r="A699" s="4" t="s">
        <v>1809</v>
      </c>
      <c r="B699" s="4" t="s">
        <v>1752</v>
      </c>
      <c r="C699" s="4" t="s">
        <v>1753</v>
      </c>
      <c r="D699" s="4">
        <v>1358.00057238524</v>
      </c>
      <c r="E699" s="4">
        <v>1168.3923257305</v>
      </c>
      <c r="F699" s="4">
        <v>29.813465931239001</v>
      </c>
      <c r="G699" s="8">
        <f t="shared" si="90"/>
        <v>2.5516656755340366</v>
      </c>
      <c r="H699" s="4">
        <v>159.79478072350199</v>
      </c>
      <c r="I699" s="8">
        <f t="shared" si="91"/>
        <v>11.766915564905309</v>
      </c>
      <c r="J699" s="4">
        <v>618.45857285530997</v>
      </c>
      <c r="K699" s="4">
        <v>735.82808229010698</v>
      </c>
      <c r="L699" s="7">
        <f t="shared" si="92"/>
        <v>45.54184920327593</v>
      </c>
      <c r="M699" s="7">
        <f t="shared" si="93"/>
        <v>54.184666579165913</v>
      </c>
      <c r="N699" s="4">
        <v>5326.7055344088403</v>
      </c>
      <c r="O699" s="9">
        <f t="shared" si="94"/>
        <v>4.5590042121155561</v>
      </c>
      <c r="P699" s="4">
        <v>562.50190008487505</v>
      </c>
      <c r="Q699" s="4">
        <v>3300.05870253289</v>
      </c>
      <c r="R699" s="9">
        <f t="shared" si="95"/>
        <v>5.8667512092580472</v>
      </c>
      <c r="S699" s="4">
        <v>602.17650840580097</v>
      </c>
      <c r="T699" s="4">
        <v>2008.07724567684</v>
      </c>
      <c r="U699" s="7">
        <f t="shared" si="96"/>
        <v>3.334698743052952</v>
      </c>
      <c r="V699" s="4">
        <v>29.927996058941002</v>
      </c>
      <c r="W699" s="8">
        <f t="shared" si="97"/>
        <v>2.5614680445824973</v>
      </c>
      <c r="X699" s="4">
        <v>373.12049983876</v>
      </c>
      <c r="Y699" s="7">
        <f t="shared" si="98"/>
        <v>31.934521617597781</v>
      </c>
      <c r="CO699" s="5"/>
      <c r="CP699" s="5"/>
    </row>
    <row r="700" spans="1:94" s="4" customFormat="1" x14ac:dyDescent="0.2">
      <c r="A700" s="4" t="s">
        <v>1810</v>
      </c>
      <c r="B700" s="4" t="s">
        <v>1752</v>
      </c>
      <c r="C700" s="4" t="s">
        <v>1753</v>
      </c>
      <c r="D700" s="4">
        <v>2068.0008656316299</v>
      </c>
      <c r="E700" s="4">
        <v>1766.98713252321</v>
      </c>
      <c r="F700" s="4">
        <v>26.789692196349002</v>
      </c>
      <c r="G700" s="8">
        <f t="shared" si="90"/>
        <v>1.5161226532586032</v>
      </c>
      <c r="H700" s="4">
        <v>274.22404091206897</v>
      </c>
      <c r="I700" s="8">
        <f t="shared" si="91"/>
        <v>13.26034459024816</v>
      </c>
      <c r="J700" s="4">
        <v>774.23783253256101</v>
      </c>
      <c r="K700" s="4">
        <v>1290.0268198101001</v>
      </c>
      <c r="L700" s="7">
        <f t="shared" si="92"/>
        <v>37.438951085549249</v>
      </c>
      <c r="M700" s="7">
        <f t="shared" si="93"/>
        <v>62.38038103606339</v>
      </c>
      <c r="N700" s="4">
        <v>6528.8919813721805</v>
      </c>
      <c r="O700" s="9">
        <f t="shared" si="94"/>
        <v>3.6949289902576137</v>
      </c>
      <c r="P700" s="4">
        <v>693.525491453771</v>
      </c>
      <c r="Q700" s="4">
        <v>3476.8261245858298</v>
      </c>
      <c r="R700" s="9">
        <f t="shared" si="95"/>
        <v>5.0132636325994193</v>
      </c>
      <c r="S700" s="4">
        <v>1069.72542778047</v>
      </c>
      <c r="T700" s="4">
        <v>3040.8572169194499</v>
      </c>
      <c r="U700" s="7">
        <f t="shared" si="96"/>
        <v>2.8426520843098975</v>
      </c>
      <c r="V700" s="4">
        <v>64.710361131590901</v>
      </c>
      <c r="W700" s="8">
        <f t="shared" si="97"/>
        <v>3.6621863249896025</v>
      </c>
      <c r="X700" s="4">
        <v>319.60862902481301</v>
      </c>
      <c r="Y700" s="7">
        <f t="shared" si="98"/>
        <v>18.08777342755295</v>
      </c>
      <c r="CO700" s="5"/>
      <c r="CP700" s="5"/>
    </row>
    <row r="701" spans="1:94" s="4" customFormat="1" x14ac:dyDescent="0.2">
      <c r="A701" s="4" t="s">
        <v>1811</v>
      </c>
      <c r="B701" s="4" t="s">
        <v>1752</v>
      </c>
      <c r="C701" s="4" t="s">
        <v>1753</v>
      </c>
      <c r="D701" s="4">
        <v>1107.5004794777101</v>
      </c>
      <c r="E701" s="4">
        <v>978.74304653156605</v>
      </c>
      <c r="F701" s="4">
        <v>35.055947856130999</v>
      </c>
      <c r="G701" s="8">
        <f t="shared" si="90"/>
        <v>3.5817314851289099</v>
      </c>
      <c r="H701" s="4">
        <v>93.701485090010195</v>
      </c>
      <c r="I701" s="8">
        <f t="shared" si="91"/>
        <v>8.460627044983239</v>
      </c>
      <c r="J701" s="4">
        <v>388.83299390295201</v>
      </c>
      <c r="K701" s="4">
        <v>718.66748557475501</v>
      </c>
      <c r="L701" s="7">
        <f t="shared" si="92"/>
        <v>35.109058741565789</v>
      </c>
      <c r="M701" s="7">
        <f t="shared" si="93"/>
        <v>64.890941258433926</v>
      </c>
      <c r="N701" s="4">
        <v>3775.7752933145098</v>
      </c>
      <c r="O701" s="9">
        <f t="shared" si="94"/>
        <v>3.8577799420337797</v>
      </c>
      <c r="P701" s="4">
        <v>367.45319168696898</v>
      </c>
      <c r="Q701" s="4">
        <v>2042.31468753691</v>
      </c>
      <c r="R701" s="9">
        <f t="shared" si="95"/>
        <v>5.5580268010755089</v>
      </c>
      <c r="S701" s="4">
        <v>611.28985484459599</v>
      </c>
      <c r="T701" s="4">
        <v>1733.46060577761</v>
      </c>
      <c r="U701" s="7">
        <f t="shared" si="96"/>
        <v>2.8357424747680389</v>
      </c>
      <c r="V701" s="4">
        <v>105.20248538585599</v>
      </c>
      <c r="W701" s="8">
        <f t="shared" si="97"/>
        <v>10.748733874398264</v>
      </c>
      <c r="X701" s="4">
        <v>221.24064206482601</v>
      </c>
      <c r="Y701" s="7">
        <f t="shared" si="98"/>
        <v>22.604568466550084</v>
      </c>
      <c r="CO701" s="5"/>
      <c r="CP701" s="5"/>
    </row>
    <row r="702" spans="1:94" s="4" customFormat="1" x14ac:dyDescent="0.2">
      <c r="A702" s="4" t="s">
        <v>1812</v>
      </c>
      <c r="B702" s="4" t="s">
        <v>1752</v>
      </c>
      <c r="C702" s="4" t="s">
        <v>1753</v>
      </c>
      <c r="D702" s="4">
        <v>2468.5010764117401</v>
      </c>
      <c r="E702" s="4">
        <v>2197.24607283869</v>
      </c>
      <c r="F702" s="4">
        <v>69.112304181674006</v>
      </c>
      <c r="G702" s="8">
        <f t="shared" si="90"/>
        <v>3.1454057438539729</v>
      </c>
      <c r="H702" s="4">
        <v>202.14269939138299</v>
      </c>
      <c r="I702" s="8">
        <f t="shared" si="91"/>
        <v>8.1888843931646758</v>
      </c>
      <c r="J702" s="4">
        <v>439.82362343904799</v>
      </c>
      <c r="K702" s="4">
        <v>2013.3114898610399</v>
      </c>
      <c r="L702" s="7">
        <f t="shared" si="92"/>
        <v>17.817436971847869</v>
      </c>
      <c r="M702" s="7">
        <f t="shared" si="93"/>
        <v>81.560081504506684</v>
      </c>
      <c r="N702" s="4">
        <v>6041.5176294245102</v>
      </c>
      <c r="O702" s="9">
        <f t="shared" si="94"/>
        <v>2.7495862680593106</v>
      </c>
      <c r="P702" s="4">
        <v>419.70188343972899</v>
      </c>
      <c r="Q702" s="4">
        <v>2068.0658118032102</v>
      </c>
      <c r="R702" s="9">
        <f t="shared" si="95"/>
        <v>4.9274637389140841</v>
      </c>
      <c r="S702" s="4">
        <v>1764.3615002873801</v>
      </c>
      <c r="T702" s="4">
        <v>3930.9518037968201</v>
      </c>
      <c r="U702" s="7">
        <f t="shared" si="96"/>
        <v>2.2279741442762977</v>
      </c>
      <c r="V702" s="4">
        <v>500.45811826805601</v>
      </c>
      <c r="W702" s="8">
        <f t="shared" si="97"/>
        <v>22.776607702454495</v>
      </c>
      <c r="X702" s="4">
        <v>202.590065007531</v>
      </c>
      <c r="Y702" s="7">
        <f t="shared" si="98"/>
        <v>9.2201810034776237</v>
      </c>
      <c r="CO702" s="5"/>
      <c r="CP702" s="5"/>
    </row>
    <row r="703" spans="1:94" s="4" customFormat="1" x14ac:dyDescent="0.2">
      <c r="A703" s="4" t="s">
        <v>1813</v>
      </c>
      <c r="B703" s="4" t="s">
        <v>1752</v>
      </c>
      <c r="C703" s="4" t="s">
        <v>1753</v>
      </c>
      <c r="D703" s="4">
        <v>1902.5008485608901</v>
      </c>
      <c r="E703" s="4">
        <v>1732.1411632045499</v>
      </c>
      <c r="F703" s="4">
        <v>39.993314369375298</v>
      </c>
      <c r="G703" s="8">
        <f t="shared" si="90"/>
        <v>2.3088946339330461</v>
      </c>
      <c r="H703" s="4">
        <v>130.366370986969</v>
      </c>
      <c r="I703" s="8">
        <f t="shared" si="91"/>
        <v>6.8523686118501397</v>
      </c>
      <c r="J703" s="4">
        <v>231.03226214532901</v>
      </c>
      <c r="K703" s="4">
        <v>1650.0249804917401</v>
      </c>
      <c r="L703" s="7">
        <f t="shared" si="92"/>
        <v>12.143608888274025</v>
      </c>
      <c r="M703" s="7">
        <f t="shared" si="93"/>
        <v>86.729263839218234</v>
      </c>
      <c r="N703" s="4">
        <v>4457.9769113198099</v>
      </c>
      <c r="O703" s="9">
        <f t="shared" si="94"/>
        <v>2.5736799090163784</v>
      </c>
      <c r="P703" s="4">
        <v>217.10670170615199</v>
      </c>
      <c r="Q703" s="4">
        <v>979.71057885704897</v>
      </c>
      <c r="R703" s="9">
        <f t="shared" si="95"/>
        <v>4.5125764021004775</v>
      </c>
      <c r="S703" s="4">
        <v>1496.3878464601</v>
      </c>
      <c r="T703" s="4">
        <v>3456.8227251687199</v>
      </c>
      <c r="U703" s="7">
        <f t="shared" si="96"/>
        <v>2.3101114683243944</v>
      </c>
      <c r="V703" s="4">
        <v>382.45763784495102</v>
      </c>
      <c r="W703" s="8">
        <f t="shared" si="97"/>
        <v>22.080050169663124</v>
      </c>
      <c r="X703" s="4">
        <v>76.228859678689602</v>
      </c>
      <c r="Y703" s="7">
        <f t="shared" si="98"/>
        <v>4.4008456872915778</v>
      </c>
      <c r="CO703" s="5"/>
      <c r="CP703" s="5"/>
    </row>
    <row r="704" spans="1:94" s="4" customFormat="1" x14ac:dyDescent="0.2">
      <c r="A704" s="4" t="s">
        <v>1814</v>
      </c>
      <c r="B704" s="4" t="s">
        <v>1752</v>
      </c>
      <c r="C704" s="4" t="s">
        <v>1753</v>
      </c>
      <c r="D704" s="4">
        <v>1161.00051490394</v>
      </c>
      <c r="E704" s="4">
        <v>1051.0575110955499</v>
      </c>
      <c r="F704" s="4">
        <v>30.086660802941601</v>
      </c>
      <c r="G704" s="8">
        <f t="shared" si="90"/>
        <v>2.8625132768977921</v>
      </c>
      <c r="H704" s="4">
        <v>79.856343005445396</v>
      </c>
      <c r="I704" s="8">
        <f t="shared" si="91"/>
        <v>6.8782349344653504</v>
      </c>
      <c r="J704" s="4">
        <v>316.02970205433598</v>
      </c>
      <c r="K704" s="4">
        <v>837.28924484127299</v>
      </c>
      <c r="L704" s="7">
        <f t="shared" si="92"/>
        <v>27.220461834203746</v>
      </c>
      <c r="M704" s="7">
        <f t="shared" si="93"/>
        <v>72.117904694516824</v>
      </c>
      <c r="N704" s="4">
        <v>3621.4503400850499</v>
      </c>
      <c r="O704" s="9">
        <f t="shared" si="94"/>
        <v>3.4455301464049284</v>
      </c>
      <c r="P704" s="4">
        <v>299.89048705150498</v>
      </c>
      <c r="Q704" s="4">
        <v>1446.25052359952</v>
      </c>
      <c r="R704" s="9">
        <f t="shared" si="95"/>
        <v>4.8225955341862257</v>
      </c>
      <c r="S704" s="4">
        <v>743.48545603571802</v>
      </c>
      <c r="T704" s="4">
        <v>2152.1551124605598</v>
      </c>
      <c r="U704" s="7">
        <f t="shared" si="96"/>
        <v>2.8946835408669616</v>
      </c>
      <c r="V704" s="4">
        <v>41.263072991888301</v>
      </c>
      <c r="W704" s="8">
        <f t="shared" si="97"/>
        <v>3.925862529527858</v>
      </c>
      <c r="X704" s="4">
        <v>102.435575148553</v>
      </c>
      <c r="Y704" s="7">
        <f t="shared" si="98"/>
        <v>9.7459533914353766</v>
      </c>
      <c r="CO704" s="5"/>
      <c r="CP704" s="5"/>
    </row>
    <row r="705" spans="1:94" s="4" customFormat="1" x14ac:dyDescent="0.2">
      <c r="A705" s="4" t="s">
        <v>1815</v>
      </c>
      <c r="B705" s="4" t="s">
        <v>1752</v>
      </c>
      <c r="C705" s="4" t="s">
        <v>1753</v>
      </c>
      <c r="D705" s="4">
        <v>1432.5006540228101</v>
      </c>
      <c r="E705" s="4">
        <v>1335.0365750189201</v>
      </c>
      <c r="F705" s="4">
        <v>24.2634007302877</v>
      </c>
      <c r="G705" s="8">
        <f t="shared" si="90"/>
        <v>1.8174334085149568</v>
      </c>
      <c r="H705" s="4">
        <v>73.200678273599394</v>
      </c>
      <c r="I705" s="8">
        <f t="shared" si="91"/>
        <v>5.1099926599009988</v>
      </c>
      <c r="J705" s="4">
        <v>588.729337406436</v>
      </c>
      <c r="K705" s="4">
        <v>842.77131612647997</v>
      </c>
      <c r="L705" s="7">
        <f t="shared" si="92"/>
        <v>41.098015261154742</v>
      </c>
      <c r="M705" s="7">
        <f t="shared" si="93"/>
        <v>58.832176708595085</v>
      </c>
      <c r="N705" s="4">
        <v>5502.1670099422499</v>
      </c>
      <c r="O705" s="9">
        <f t="shared" si="94"/>
        <v>4.1213605026995408</v>
      </c>
      <c r="P705" s="4">
        <v>544.78737254243003</v>
      </c>
      <c r="Q705" s="4">
        <v>2878.4449860039199</v>
      </c>
      <c r="R705" s="9">
        <f t="shared" si="95"/>
        <v>5.2836117925617598</v>
      </c>
      <c r="S705" s="4">
        <v>789.24920198659902</v>
      </c>
      <c r="T705" s="4">
        <v>2619.72202197876</v>
      </c>
      <c r="U705" s="7">
        <f t="shared" si="96"/>
        <v>3.3192583728747835</v>
      </c>
      <c r="V705" s="4">
        <v>33.316377822119598</v>
      </c>
      <c r="W705" s="8">
        <f t="shared" si="97"/>
        <v>2.4955404552603691</v>
      </c>
      <c r="X705" s="4">
        <v>246.89386589771499</v>
      </c>
      <c r="Y705" s="7">
        <f t="shared" si="98"/>
        <v>18.493415874708603</v>
      </c>
      <c r="CO705" s="5"/>
      <c r="CP705" s="5"/>
    </row>
    <row r="706" spans="1:94" s="4" customFormat="1" x14ac:dyDescent="0.2">
      <c r="A706" s="4" t="s">
        <v>1816</v>
      </c>
      <c r="B706" s="4" t="s">
        <v>1752</v>
      </c>
      <c r="C706" s="4" t="s">
        <v>1753</v>
      </c>
      <c r="D706" s="4">
        <v>1396.00061773364</v>
      </c>
      <c r="E706" s="4">
        <v>1260.9606050172599</v>
      </c>
      <c r="F706" s="4">
        <v>39.159722600086397</v>
      </c>
      <c r="G706" s="8">
        <f t="shared" si="90"/>
        <v>3.1055468699238533</v>
      </c>
      <c r="H706" s="4">
        <v>95.880290116284897</v>
      </c>
      <c r="I706" s="8">
        <f t="shared" si="91"/>
        <v>6.8682125851737323</v>
      </c>
      <c r="J706" s="4">
        <v>199.86669368580999</v>
      </c>
      <c r="K706" s="4">
        <v>1190.12921540195</v>
      </c>
      <c r="L706" s="7">
        <f t="shared" si="92"/>
        <v>14.31709206621175</v>
      </c>
      <c r="M706" s="7">
        <f t="shared" si="93"/>
        <v>85.252771401640544</v>
      </c>
      <c r="N706" s="4">
        <v>3648.86270872774</v>
      </c>
      <c r="O706" s="9">
        <f t="shared" si="94"/>
        <v>2.8937166587197183</v>
      </c>
      <c r="P706" s="4">
        <v>181.10445084196201</v>
      </c>
      <c r="Q706" s="4">
        <v>890.07923561422103</v>
      </c>
      <c r="R706" s="9">
        <f t="shared" si="95"/>
        <v>4.9147286633553522</v>
      </c>
      <c r="S706" s="4">
        <v>1073.8514455294301</v>
      </c>
      <c r="T706" s="4">
        <v>2749.77585141297</v>
      </c>
      <c r="U706" s="7">
        <f t="shared" si="96"/>
        <v>2.560666899374779</v>
      </c>
      <c r="V706" s="4">
        <v>105.438600698347</v>
      </c>
      <c r="W706" s="8">
        <f t="shared" si="97"/>
        <v>8.3617680265993535</v>
      </c>
      <c r="X706" s="4">
        <v>86.900755103592005</v>
      </c>
      <c r="Y706" s="7">
        <f t="shared" si="98"/>
        <v>6.8916312498440435</v>
      </c>
      <c r="CO706" s="5"/>
      <c r="CP706" s="5"/>
    </row>
    <row r="707" spans="1:94" s="4" customFormat="1" x14ac:dyDescent="0.2">
      <c r="A707" s="4" t="s">
        <v>1817</v>
      </c>
      <c r="B707" s="4" t="s">
        <v>1752</v>
      </c>
      <c r="C707" s="4" t="s">
        <v>1753</v>
      </c>
      <c r="D707" s="4">
        <v>1482.0006501289899</v>
      </c>
      <c r="E707" s="4">
        <v>1327.08824794673</v>
      </c>
      <c r="F707" s="4">
        <v>42.350332002143702</v>
      </c>
      <c r="G707" s="8">
        <f t="shared" ref="G707:G770" si="99">IF(E707&gt;0,F707*100/E707,0)</f>
        <v>3.191221990524602</v>
      </c>
      <c r="H707" s="4">
        <v>112.562070180118</v>
      </c>
      <c r="I707" s="8">
        <f t="shared" ref="I707:I770" si="100">IF(D707&gt;0,H707*100/D707,0)</f>
        <v>7.5952780567485485</v>
      </c>
      <c r="J707" s="4">
        <v>120.180825218621</v>
      </c>
      <c r="K707" s="4">
        <v>1361.81982491037</v>
      </c>
      <c r="L707" s="7">
        <f t="shared" ref="L707:L770" si="101">IF(D707&gt;0,J707*100/D707,0)</f>
        <v>8.1093638662142773</v>
      </c>
      <c r="M707" s="7">
        <f t="shared" ref="M707:M770" si="102">IF(D707&gt;0,K707*100/D707,0)</f>
        <v>91.89063613378579</v>
      </c>
      <c r="N707" s="4">
        <v>4136.3427661514597</v>
      </c>
      <c r="O707" s="9">
        <f t="shared" ref="O707:O770" si="103">IF(E707&gt;0,N707/E707,0)</f>
        <v>3.1168558477940005</v>
      </c>
      <c r="P707" s="4">
        <v>106.19780936976299</v>
      </c>
      <c r="Q707" s="4">
        <v>487.64660553256198</v>
      </c>
      <c r="R707" s="9">
        <f t="shared" ref="R707:R770" si="104">IF(P707&gt;0,Q707/P707,0)</f>
        <v>4.591870665002685</v>
      </c>
      <c r="S707" s="4">
        <v>1220.8904385769699</v>
      </c>
      <c r="T707" s="4">
        <v>3648.6961606189002</v>
      </c>
      <c r="U707" s="7">
        <f t="shared" ref="U707:U770" si="105">IF(S707&gt;0,T707/S707,"")</f>
        <v>2.9885533093958059</v>
      </c>
      <c r="V707" s="4">
        <v>32.895431339482997</v>
      </c>
      <c r="W707" s="8">
        <f t="shared" ref="W707:W770" si="106">IF(E707&gt;0,V707*100/E707,0)</f>
        <v>2.4787674361805845</v>
      </c>
      <c r="X707" s="4">
        <v>38.629544658403098</v>
      </c>
      <c r="Y707" s="7">
        <f t="shared" ref="Y707:Y770" si="107">IF(E707&gt;0,X707*100/E707,0)</f>
        <v>2.9108497282053927</v>
      </c>
      <c r="CO707" s="5"/>
      <c r="CP707" s="5"/>
    </row>
    <row r="708" spans="1:94" s="4" customFormat="1" x14ac:dyDescent="0.2">
      <c r="A708" s="4" t="s">
        <v>1818</v>
      </c>
      <c r="B708" s="4" t="s">
        <v>1752</v>
      </c>
      <c r="C708" s="4" t="s">
        <v>1753</v>
      </c>
      <c r="D708" s="4">
        <v>1096.5004723972199</v>
      </c>
      <c r="E708" s="4">
        <v>964.28986772719497</v>
      </c>
      <c r="F708" s="4">
        <v>33.756609953404599</v>
      </c>
      <c r="G708" s="8">
        <f t="shared" si="99"/>
        <v>3.5006703983075145</v>
      </c>
      <c r="H708" s="4">
        <v>98.453994716621693</v>
      </c>
      <c r="I708" s="8">
        <f t="shared" si="100"/>
        <v>8.9789286183686752</v>
      </c>
      <c r="J708" s="4">
        <v>360.260986716199</v>
      </c>
      <c r="K708" s="4">
        <v>736.23948568102105</v>
      </c>
      <c r="L708" s="7">
        <f t="shared" si="101"/>
        <v>32.855524989294331</v>
      </c>
      <c r="M708" s="7">
        <f t="shared" si="102"/>
        <v>67.144475010705676</v>
      </c>
      <c r="N708" s="4">
        <v>3335.9400876741602</v>
      </c>
      <c r="O708" s="9">
        <f t="shared" si="103"/>
        <v>3.4594785233374692</v>
      </c>
      <c r="P708" s="4">
        <v>349.02815620280899</v>
      </c>
      <c r="Q708" s="4">
        <v>1794.2550402403299</v>
      </c>
      <c r="R708" s="9">
        <f t="shared" si="104"/>
        <v>5.1407171838530594</v>
      </c>
      <c r="S708" s="4">
        <v>615.26171152438599</v>
      </c>
      <c r="T708" s="4">
        <v>1541.6850474338301</v>
      </c>
      <c r="U708" s="7">
        <f t="shared" si="105"/>
        <v>2.5057386451273187</v>
      </c>
      <c r="V708" s="4">
        <v>85.453800505371106</v>
      </c>
      <c r="W708" s="8">
        <f t="shared" si="106"/>
        <v>8.8618374376144171</v>
      </c>
      <c r="X708" s="4">
        <v>135.47020635933299</v>
      </c>
      <c r="Y708" s="7">
        <f t="shared" si="107"/>
        <v>14.048701629379616</v>
      </c>
      <c r="CO708" s="5"/>
      <c r="CP708" s="5"/>
    </row>
    <row r="709" spans="1:94" s="4" customFormat="1" x14ac:dyDescent="0.2">
      <c r="A709" s="4" t="s">
        <v>1819</v>
      </c>
      <c r="B709" s="4" t="s">
        <v>1752</v>
      </c>
      <c r="C709" s="4" t="s">
        <v>1753</v>
      </c>
      <c r="D709" s="4">
        <v>1236.5005671405499</v>
      </c>
      <c r="E709" s="4">
        <v>1157.68650441505</v>
      </c>
      <c r="F709" s="4">
        <v>15.3522605153538</v>
      </c>
      <c r="G709" s="8">
        <f t="shared" si="99"/>
        <v>1.326115529273697</v>
      </c>
      <c r="H709" s="4">
        <v>63.461802210151298</v>
      </c>
      <c r="I709" s="8">
        <f t="shared" si="100"/>
        <v>5.1323714599588817</v>
      </c>
      <c r="J709" s="4">
        <v>634.75010612100095</v>
      </c>
      <c r="K709" s="4">
        <v>601.75046101955002</v>
      </c>
      <c r="L709" s="7">
        <f t="shared" si="101"/>
        <v>51.334396682799941</v>
      </c>
      <c r="M709" s="7">
        <f t="shared" si="102"/>
        <v>48.665603317200137</v>
      </c>
      <c r="N709" s="4">
        <v>4304.3916178712998</v>
      </c>
      <c r="O709" s="9">
        <f t="shared" si="103"/>
        <v>3.7180977764323178</v>
      </c>
      <c r="P709" s="4">
        <v>614.34197717934705</v>
      </c>
      <c r="Q709" s="4">
        <v>3050.8747632199102</v>
      </c>
      <c r="R709" s="9">
        <f t="shared" si="104"/>
        <v>4.96608546469104</v>
      </c>
      <c r="S709" s="4">
        <v>543.34452723569905</v>
      </c>
      <c r="T709" s="4">
        <v>1253.5168546513901</v>
      </c>
      <c r="U709" s="7">
        <f t="shared" si="105"/>
        <v>2.3070387053104948</v>
      </c>
      <c r="V709" s="4">
        <v>158.481399019549</v>
      </c>
      <c r="W709" s="8">
        <f t="shared" si="106"/>
        <v>13.689491793775872</v>
      </c>
      <c r="X709" s="4">
        <v>191.444718430167</v>
      </c>
      <c r="Y709" s="7">
        <f t="shared" si="107"/>
        <v>16.536835982803414</v>
      </c>
      <c r="CO709" s="5"/>
      <c r="CP709" s="5"/>
    </row>
    <row r="710" spans="1:94" s="4" customFormat="1" x14ac:dyDescent="0.2">
      <c r="A710" s="4" t="s">
        <v>1820</v>
      </c>
      <c r="B710" s="4" t="s">
        <v>1752</v>
      </c>
      <c r="C710" s="4" t="s">
        <v>1753</v>
      </c>
      <c r="D710" s="4">
        <v>1287.0005502756101</v>
      </c>
      <c r="E710" s="4">
        <v>1123.2606288705099</v>
      </c>
      <c r="F710" s="4">
        <v>27.988016066995201</v>
      </c>
      <c r="G710" s="8">
        <f t="shared" si="99"/>
        <v>2.4916760498530457</v>
      </c>
      <c r="H710" s="4">
        <v>135.75190533810499</v>
      </c>
      <c r="I710" s="8">
        <f t="shared" si="100"/>
        <v>10.547929082783519</v>
      </c>
      <c r="J710" s="4">
        <v>172.41149649416801</v>
      </c>
      <c r="K710" s="4">
        <v>1114.58905378144</v>
      </c>
      <c r="L710" s="7">
        <f t="shared" si="101"/>
        <v>13.396380946165582</v>
      </c>
      <c r="M710" s="7">
        <f t="shared" si="102"/>
        <v>86.603619053834265</v>
      </c>
      <c r="N710" s="4">
        <v>3476.5779577335202</v>
      </c>
      <c r="O710" s="9">
        <f t="shared" si="103"/>
        <v>3.0950768400289959</v>
      </c>
      <c r="P710" s="4">
        <v>157.571220864358</v>
      </c>
      <c r="Q710" s="4">
        <v>726.55980224128496</v>
      </c>
      <c r="R710" s="9">
        <f t="shared" si="104"/>
        <v>4.6109930370262813</v>
      </c>
      <c r="S710" s="4">
        <v>965.68940800615405</v>
      </c>
      <c r="T710" s="4">
        <v>2750.0181554922401</v>
      </c>
      <c r="U710" s="7">
        <f t="shared" si="105"/>
        <v>2.8477252962421589</v>
      </c>
      <c r="V710" s="4">
        <v>44.724501621577303</v>
      </c>
      <c r="W710" s="8">
        <f t="shared" si="106"/>
        <v>3.9816673416702799</v>
      </c>
      <c r="X710" s="4">
        <v>49.098001399770297</v>
      </c>
      <c r="Y710" s="7">
        <f t="shared" si="107"/>
        <v>4.3710248661649072</v>
      </c>
      <c r="CO710" s="5"/>
      <c r="CP710" s="5"/>
    </row>
    <row r="711" spans="1:94" s="4" customFormat="1" x14ac:dyDescent="0.2">
      <c r="A711" s="4" t="s">
        <v>1821</v>
      </c>
      <c r="B711" s="4" t="s">
        <v>1752</v>
      </c>
      <c r="C711" s="4" t="s">
        <v>1753</v>
      </c>
      <c r="D711" s="4">
        <v>1185.00047115144</v>
      </c>
      <c r="E711" s="4">
        <v>961.74690202747399</v>
      </c>
      <c r="F711" s="4">
        <v>27.935747861965801</v>
      </c>
      <c r="G711" s="8">
        <f t="shared" si="99"/>
        <v>2.9046881048510795</v>
      </c>
      <c r="H711" s="4">
        <v>195.317821262004</v>
      </c>
      <c r="I711" s="8">
        <f t="shared" si="100"/>
        <v>16.482510008811875</v>
      </c>
      <c r="J711" s="4">
        <v>179.82753907453301</v>
      </c>
      <c r="K711" s="4">
        <v>1003.33725568488</v>
      </c>
      <c r="L711" s="7">
        <f t="shared" si="101"/>
        <v>15.17531371947881</v>
      </c>
      <c r="M711" s="7">
        <f t="shared" si="102"/>
        <v>84.669776941941493</v>
      </c>
      <c r="N711" s="4">
        <v>2791.1876699249401</v>
      </c>
      <c r="O711" s="9">
        <f t="shared" si="103"/>
        <v>2.9022060419854672</v>
      </c>
      <c r="P711" s="4">
        <v>166.261533317681</v>
      </c>
      <c r="Q711" s="4">
        <v>834.53549304945898</v>
      </c>
      <c r="R711" s="9">
        <f t="shared" si="104"/>
        <v>5.019414150685634</v>
      </c>
      <c r="S711" s="4">
        <v>793.64969231776695</v>
      </c>
      <c r="T711" s="4">
        <v>1953.8986622874399</v>
      </c>
      <c r="U711" s="7">
        <f t="shared" si="105"/>
        <v>2.4619157308324446</v>
      </c>
      <c r="V711" s="4">
        <v>227.24436288202901</v>
      </c>
      <c r="W711" s="8">
        <f t="shared" si="106"/>
        <v>23.628291643359759</v>
      </c>
      <c r="X711" s="4">
        <v>70.915073692583405</v>
      </c>
      <c r="Y711" s="7">
        <f t="shared" si="107"/>
        <v>7.3735692356363414</v>
      </c>
      <c r="CO711" s="5"/>
      <c r="CP711" s="5"/>
    </row>
    <row r="712" spans="1:94" s="4" customFormat="1" x14ac:dyDescent="0.2">
      <c r="A712" s="4" t="s">
        <v>1822</v>
      </c>
      <c r="B712" s="4" t="s">
        <v>1752</v>
      </c>
      <c r="C712" s="4" t="s">
        <v>1753</v>
      </c>
      <c r="D712" s="4">
        <v>2953.0012651021202</v>
      </c>
      <c r="E712" s="4">
        <v>2582.4139123152599</v>
      </c>
      <c r="F712" s="4">
        <v>76.746338478881</v>
      </c>
      <c r="G712" s="8">
        <f t="shared" si="99"/>
        <v>2.9718837136403966</v>
      </c>
      <c r="H712" s="4">
        <v>293.84101430798</v>
      </c>
      <c r="I712" s="8">
        <f t="shared" si="100"/>
        <v>9.9505888392438067</v>
      </c>
      <c r="J712" s="4">
        <v>400.93441097447902</v>
      </c>
      <c r="K712" s="4">
        <v>2544.5285072482002</v>
      </c>
      <c r="L712" s="7">
        <f t="shared" si="101"/>
        <v>13.577183854020936</v>
      </c>
      <c r="M712" s="7">
        <f t="shared" si="102"/>
        <v>86.167538677305842</v>
      </c>
      <c r="N712" s="4">
        <v>6925.70136908308</v>
      </c>
      <c r="O712" s="9">
        <f t="shared" si="103"/>
        <v>2.6818711501108088</v>
      </c>
      <c r="P712" s="4">
        <v>359.64220066363799</v>
      </c>
      <c r="Q712" s="4">
        <v>1571.6691591702299</v>
      </c>
      <c r="R712" s="9">
        <f t="shared" si="104"/>
        <v>4.3700910412350709</v>
      </c>
      <c r="S712" s="4">
        <v>2215.2333647721698</v>
      </c>
      <c r="T712" s="4">
        <v>5338.9555161539602</v>
      </c>
      <c r="U712" s="7">
        <f t="shared" si="105"/>
        <v>2.4101097433150369</v>
      </c>
      <c r="V712" s="4">
        <v>495.58248984454298</v>
      </c>
      <c r="W712" s="8">
        <f t="shared" si="106"/>
        <v>19.19066836966616</v>
      </c>
      <c r="X712" s="4">
        <v>94.285288718989605</v>
      </c>
      <c r="Y712" s="7">
        <f t="shared" si="107"/>
        <v>3.6510525392290138</v>
      </c>
      <c r="CO712" s="5"/>
      <c r="CP712" s="5"/>
    </row>
    <row r="713" spans="1:94" s="4" customFormat="1" x14ac:dyDescent="0.2">
      <c r="A713" s="4" t="s">
        <v>1823</v>
      </c>
      <c r="B713" s="4" t="s">
        <v>1752</v>
      </c>
      <c r="C713" s="4" t="s">
        <v>1753</v>
      </c>
      <c r="D713" s="4">
        <v>1257.50053814539</v>
      </c>
      <c r="E713" s="4">
        <v>1098.4995702572501</v>
      </c>
      <c r="F713" s="4">
        <v>17.9102740792273</v>
      </c>
      <c r="G713" s="8">
        <f t="shared" si="99"/>
        <v>1.6304306860159277</v>
      </c>
      <c r="H713" s="4">
        <v>141.09069380890401</v>
      </c>
      <c r="I713" s="8">
        <f t="shared" si="100"/>
        <v>11.219931087822035</v>
      </c>
      <c r="J713" s="4">
        <v>347.69532548466498</v>
      </c>
      <c r="K713" s="4">
        <v>905.29324570171696</v>
      </c>
      <c r="L713" s="7">
        <f t="shared" si="101"/>
        <v>27.649715840079036</v>
      </c>
      <c r="M713" s="7">
        <f t="shared" si="102"/>
        <v>71.991479783927417</v>
      </c>
      <c r="N713" s="4">
        <v>3296.6270036031401</v>
      </c>
      <c r="O713" s="9">
        <f t="shared" si="103"/>
        <v>3.0010271217776858</v>
      </c>
      <c r="P713" s="4">
        <v>334.25438018257103</v>
      </c>
      <c r="Q713" s="4">
        <v>1526.5432072386</v>
      </c>
      <c r="R713" s="9">
        <f t="shared" si="104"/>
        <v>4.5670103302903504</v>
      </c>
      <c r="S713" s="4">
        <v>759.73322311567904</v>
      </c>
      <c r="T713" s="4">
        <v>1765.57182940553</v>
      </c>
      <c r="U713" s="7">
        <f t="shared" si="105"/>
        <v>2.3239365815343569</v>
      </c>
      <c r="V713" s="4">
        <v>152.55652539875999</v>
      </c>
      <c r="W713" s="8">
        <f t="shared" si="106"/>
        <v>13.887718259464938</v>
      </c>
      <c r="X713" s="4">
        <v>106.408604553457</v>
      </c>
      <c r="Y713" s="7">
        <f t="shared" si="107"/>
        <v>9.6867224562079617</v>
      </c>
      <c r="CO713" s="5"/>
      <c r="CP713" s="5"/>
    </row>
    <row r="714" spans="1:94" s="4" customFormat="1" x14ac:dyDescent="0.2">
      <c r="A714" s="4" t="s">
        <v>1824</v>
      </c>
      <c r="B714" s="4" t="s">
        <v>1752</v>
      </c>
      <c r="C714" s="4" t="s">
        <v>1753</v>
      </c>
      <c r="D714" s="4">
        <v>2522.5010899744898</v>
      </c>
      <c r="E714" s="4">
        <v>2224.93129644686</v>
      </c>
      <c r="F714" s="4">
        <v>79.791403124482997</v>
      </c>
      <c r="G714" s="8">
        <f t="shared" si="99"/>
        <v>3.5862412134661041</v>
      </c>
      <c r="H714" s="4">
        <v>217.778390403152</v>
      </c>
      <c r="I714" s="8">
        <f t="shared" si="100"/>
        <v>8.6334309732787631</v>
      </c>
      <c r="J714" s="4">
        <v>173.16366489064501</v>
      </c>
      <c r="K714" s="4">
        <v>2339.6911561378301</v>
      </c>
      <c r="L714" s="7">
        <f t="shared" si="101"/>
        <v>6.8647607558574428</v>
      </c>
      <c r="M714" s="7">
        <f t="shared" si="102"/>
        <v>92.752830333226598</v>
      </c>
      <c r="N714" s="4">
        <v>5254.7714347393403</v>
      </c>
      <c r="O714" s="9">
        <f t="shared" si="103"/>
        <v>2.3617679535233438</v>
      </c>
      <c r="P714" s="4">
        <v>162.86293676988001</v>
      </c>
      <c r="Q714" s="4">
        <v>758.17724833853799</v>
      </c>
      <c r="R714" s="9">
        <f t="shared" si="104"/>
        <v>4.6553087115813074</v>
      </c>
      <c r="S714" s="4">
        <v>2053.35515303892</v>
      </c>
      <c r="T714" s="4">
        <v>4487.88097976274</v>
      </c>
      <c r="U714" s="7">
        <f t="shared" si="105"/>
        <v>2.1856330957266579</v>
      </c>
      <c r="V714" s="4">
        <v>712.01089635053904</v>
      </c>
      <c r="W714" s="8">
        <f t="shared" si="106"/>
        <v>32.001477865298419</v>
      </c>
      <c r="X714" s="4">
        <v>55.836377372175903</v>
      </c>
      <c r="Y714" s="7">
        <f t="shared" si="107"/>
        <v>2.5095775973552401</v>
      </c>
      <c r="CO714" s="5"/>
      <c r="CP714" s="5"/>
    </row>
    <row r="715" spans="1:94" s="4" customFormat="1" x14ac:dyDescent="0.2">
      <c r="A715" s="4" t="s">
        <v>1825</v>
      </c>
      <c r="B715" s="4" t="s">
        <v>1752</v>
      </c>
      <c r="C715" s="4" t="s">
        <v>1753</v>
      </c>
      <c r="D715" s="4">
        <v>1623.5007385613301</v>
      </c>
      <c r="E715" s="4">
        <v>1507.60243917817</v>
      </c>
      <c r="F715" s="4">
        <v>7.8618067945114802</v>
      </c>
      <c r="G715" s="8">
        <f t="shared" si="99"/>
        <v>0.52147745255686495</v>
      </c>
      <c r="H715" s="4">
        <v>108.03649258864399</v>
      </c>
      <c r="I715" s="8">
        <f t="shared" si="100"/>
        <v>6.6545391709757302</v>
      </c>
      <c r="J715" s="4">
        <v>82.673257844752797</v>
      </c>
      <c r="K715" s="4">
        <v>1535.82313599332</v>
      </c>
      <c r="L715" s="7">
        <f t="shared" si="101"/>
        <v>5.0922833529483906</v>
      </c>
      <c r="M715" s="7">
        <f t="shared" si="102"/>
        <v>94.599472578884942</v>
      </c>
      <c r="N715" s="4">
        <v>4878.5582623540504</v>
      </c>
      <c r="O715" s="9">
        <f t="shared" si="103"/>
        <v>3.2359713247833883</v>
      </c>
      <c r="P715" s="4">
        <v>81.609442428481103</v>
      </c>
      <c r="Q715" s="4">
        <v>362.49533321653001</v>
      </c>
      <c r="R715" s="9">
        <f t="shared" si="104"/>
        <v>4.4418307787631912</v>
      </c>
      <c r="S715" s="4">
        <v>1420.9886520264399</v>
      </c>
      <c r="T715" s="4">
        <v>4502.1137109051997</v>
      </c>
      <c r="U715" s="7">
        <f t="shared" si="105"/>
        <v>3.1682967379682001</v>
      </c>
      <c r="V715" s="4">
        <v>123.40600137845</v>
      </c>
      <c r="W715" s="8">
        <f t="shared" si="106"/>
        <v>8.1855798432988447</v>
      </c>
      <c r="X715" s="4">
        <v>10.995128012779601</v>
      </c>
      <c r="Y715" s="7">
        <f t="shared" si="107"/>
        <v>0.72931216659302478</v>
      </c>
      <c r="CO715" s="5"/>
      <c r="CP715" s="5"/>
    </row>
    <row r="716" spans="1:94" s="4" customFormat="1" x14ac:dyDescent="0.2">
      <c r="A716" s="4" t="s">
        <v>1826</v>
      </c>
      <c r="B716" s="4" t="s">
        <v>1752</v>
      </c>
      <c r="C716" s="4" t="s">
        <v>1753</v>
      </c>
      <c r="D716" s="4">
        <v>1360.50060039451</v>
      </c>
      <c r="E716" s="4">
        <v>1225.5667780328699</v>
      </c>
      <c r="F716" s="4">
        <v>19.054776887098601</v>
      </c>
      <c r="G716" s="8">
        <f t="shared" si="99"/>
        <v>1.5547726348851427</v>
      </c>
      <c r="H716" s="4">
        <v>115.879045474536</v>
      </c>
      <c r="I716" s="8">
        <f t="shared" si="100"/>
        <v>8.5173828986870035</v>
      </c>
      <c r="J716" s="4">
        <v>33.196655602255902</v>
      </c>
      <c r="K716" s="4">
        <v>1323.52156991425</v>
      </c>
      <c r="L716" s="7">
        <f t="shared" si="101"/>
        <v>2.4400324110573512</v>
      </c>
      <c r="M716" s="7">
        <f t="shared" si="102"/>
        <v>97.281954122656245</v>
      </c>
      <c r="N716" s="4">
        <v>3678.8504580859899</v>
      </c>
      <c r="O716" s="9">
        <f t="shared" si="103"/>
        <v>3.0017543915402398</v>
      </c>
      <c r="P716" s="4">
        <v>28.4289052731265</v>
      </c>
      <c r="Q716" s="4">
        <v>126.715173849357</v>
      </c>
      <c r="R716" s="9">
        <f t="shared" si="104"/>
        <v>4.4572653301968446</v>
      </c>
      <c r="S716" s="4">
        <v>1193.3554978817399</v>
      </c>
      <c r="T716" s="4">
        <v>3540.78815960263</v>
      </c>
      <c r="U716" s="7">
        <f t="shared" si="105"/>
        <v>2.9670858062728915</v>
      </c>
      <c r="V716" s="4">
        <v>146.622106583212</v>
      </c>
      <c r="W716" s="8">
        <f t="shared" si="106"/>
        <v>11.963616280342707</v>
      </c>
      <c r="X716" s="4">
        <v>11.2317873571905</v>
      </c>
      <c r="Y716" s="7">
        <f t="shared" si="107"/>
        <v>0.91645657817343862</v>
      </c>
      <c r="CO716" s="5"/>
      <c r="CP716" s="5"/>
    </row>
    <row r="717" spans="1:94" s="4" customFormat="1" x14ac:dyDescent="0.2">
      <c r="A717" s="4" t="s">
        <v>1827</v>
      </c>
      <c r="B717" s="4" t="s">
        <v>1752</v>
      </c>
      <c r="C717" s="4" t="s">
        <v>1753</v>
      </c>
      <c r="D717" s="4">
        <v>1305.0005748635699</v>
      </c>
      <c r="E717" s="4">
        <v>1173.4512576597999</v>
      </c>
      <c r="F717" s="4">
        <v>27.994920773938698</v>
      </c>
      <c r="G717" s="8">
        <f t="shared" si="99"/>
        <v>2.3856909770388453</v>
      </c>
      <c r="H717" s="4">
        <v>103.55439642983001</v>
      </c>
      <c r="I717" s="8">
        <f t="shared" si="100"/>
        <v>7.935199296035254</v>
      </c>
      <c r="J717" s="4">
        <v>593.729370529618</v>
      </c>
      <c r="K717" s="4">
        <v>711.27120433394896</v>
      </c>
      <c r="L717" s="7">
        <f t="shared" si="101"/>
        <v>45.49648344727273</v>
      </c>
      <c r="M717" s="7">
        <f t="shared" si="102"/>
        <v>54.503516552727049</v>
      </c>
      <c r="N717" s="4">
        <v>4129.2044514617201</v>
      </c>
      <c r="O717" s="9">
        <f t="shared" si="103"/>
        <v>3.5188546814433042</v>
      </c>
      <c r="P717" s="4">
        <v>532.51858953664805</v>
      </c>
      <c r="Q717" s="4">
        <v>2463.8911318320502</v>
      </c>
      <c r="R717" s="9">
        <f t="shared" si="104"/>
        <v>4.6268640761929394</v>
      </c>
      <c r="S717" s="4">
        <v>640.93266812315096</v>
      </c>
      <c r="T717" s="4">
        <v>1665.3133196296701</v>
      </c>
      <c r="U717" s="7">
        <f t="shared" si="105"/>
        <v>2.5982656251649998</v>
      </c>
      <c r="V717" s="4">
        <v>123.95295275177099</v>
      </c>
      <c r="W717" s="8">
        <f t="shared" si="106"/>
        <v>10.563110477973233</v>
      </c>
      <c r="X717" s="4">
        <v>111.901473977317</v>
      </c>
      <c r="Y717" s="7">
        <f t="shared" si="107"/>
        <v>9.5360990281335418</v>
      </c>
      <c r="CO717" s="5"/>
      <c r="CP717" s="5"/>
    </row>
    <row r="718" spans="1:94" s="4" customFormat="1" x14ac:dyDescent="0.2">
      <c r="A718" s="4" t="s">
        <v>1828</v>
      </c>
      <c r="B718" s="4" t="s">
        <v>1752</v>
      </c>
      <c r="C718" s="4" t="s">
        <v>1753</v>
      </c>
      <c r="D718" s="4">
        <v>1050.00044254774</v>
      </c>
      <c r="E718" s="4">
        <v>903.35903643731399</v>
      </c>
      <c r="F718" s="4">
        <v>39.893516103969702</v>
      </c>
      <c r="G718" s="8">
        <f t="shared" si="99"/>
        <v>4.4161307403646033</v>
      </c>
      <c r="H718" s="4">
        <v>106.747890006452</v>
      </c>
      <c r="I718" s="8">
        <f t="shared" si="100"/>
        <v>10.166461430000638</v>
      </c>
      <c r="J718" s="4">
        <v>329.21623099797301</v>
      </c>
      <c r="K718" s="4">
        <v>719.65205761395396</v>
      </c>
      <c r="L718" s="7">
        <f t="shared" si="101"/>
        <v>31.353913546851164</v>
      </c>
      <c r="M718" s="7">
        <f t="shared" si="102"/>
        <v>68.538262314230764</v>
      </c>
      <c r="N718" s="4">
        <v>3265.5509881797302</v>
      </c>
      <c r="O718" s="9">
        <f t="shared" si="103"/>
        <v>3.6148982369828033</v>
      </c>
      <c r="P718" s="4">
        <v>303.10574735009499</v>
      </c>
      <c r="Q718" s="4">
        <v>1423.44171239556</v>
      </c>
      <c r="R718" s="9">
        <f t="shared" si="104"/>
        <v>4.6961884584506013</v>
      </c>
      <c r="S718" s="4">
        <v>599.12113515141004</v>
      </c>
      <c r="T718" s="4">
        <v>1837.5806600409301</v>
      </c>
      <c r="U718" s="7">
        <f t="shared" si="105"/>
        <v>3.0671270837015894</v>
      </c>
      <c r="V718" s="4">
        <v>25.122347796232301</v>
      </c>
      <c r="W718" s="8">
        <f t="shared" si="106"/>
        <v>2.780992582452082</v>
      </c>
      <c r="X718" s="4">
        <v>82.976482363390204</v>
      </c>
      <c r="Y718" s="7">
        <f t="shared" si="107"/>
        <v>9.1853270976991137</v>
      </c>
      <c r="CO718" s="5"/>
      <c r="CP718" s="5"/>
    </row>
    <row r="719" spans="1:94" s="4" customFormat="1" x14ac:dyDescent="0.2">
      <c r="A719" s="4" t="s">
        <v>1829</v>
      </c>
      <c r="B719" s="4" t="s">
        <v>1752</v>
      </c>
      <c r="C719" s="4" t="s">
        <v>1753</v>
      </c>
      <c r="D719" s="4">
        <v>1444.0006338286901</v>
      </c>
      <c r="E719" s="4">
        <v>1293.81494171848</v>
      </c>
      <c r="F719" s="4">
        <v>50.9699621743056</v>
      </c>
      <c r="G719" s="8">
        <f t="shared" si="99"/>
        <v>3.9395094716255108</v>
      </c>
      <c r="H719" s="4">
        <v>99.215729935905301</v>
      </c>
      <c r="I719" s="8">
        <f t="shared" si="100"/>
        <v>6.8708924090178627</v>
      </c>
      <c r="J719" s="4">
        <v>74.055984390975794</v>
      </c>
      <c r="K719" s="4">
        <v>1369.94464943771</v>
      </c>
      <c r="L719" s="7">
        <f t="shared" si="101"/>
        <v>5.128528523884393</v>
      </c>
      <c r="M719" s="7">
        <f t="shared" si="102"/>
        <v>94.871471476115318</v>
      </c>
      <c r="N719" s="4">
        <v>4635.6116945008298</v>
      </c>
      <c r="O719" s="9">
        <f t="shared" si="103"/>
        <v>3.5829016538823435</v>
      </c>
      <c r="P719" s="4">
        <v>69.982169060414606</v>
      </c>
      <c r="Q719" s="4">
        <v>333.85182906214902</v>
      </c>
      <c r="R719" s="9">
        <f t="shared" si="104"/>
        <v>4.7705270291628077</v>
      </c>
      <c r="S719" s="4">
        <v>1223.8327726580601</v>
      </c>
      <c r="T719" s="4">
        <v>4301.7598654386802</v>
      </c>
      <c r="U719" s="7">
        <f t="shared" si="105"/>
        <v>3.5149899247228245</v>
      </c>
      <c r="V719" s="4">
        <v>20.6597237133535</v>
      </c>
      <c r="W719" s="8">
        <f t="shared" si="106"/>
        <v>1.5968067029673267</v>
      </c>
      <c r="X719" s="4">
        <v>49.711112953897398</v>
      </c>
      <c r="Y719" s="7">
        <f t="shared" si="107"/>
        <v>3.8422120004171352</v>
      </c>
      <c r="CO719" s="5"/>
      <c r="CP719" s="5"/>
    </row>
    <row r="720" spans="1:94" s="4" customFormat="1" x14ac:dyDescent="0.2">
      <c r="A720" s="4" t="s">
        <v>1830</v>
      </c>
      <c r="B720" s="4" t="s">
        <v>1752</v>
      </c>
      <c r="C720" s="4" t="s">
        <v>1753</v>
      </c>
      <c r="D720" s="4">
        <v>913.50040547219203</v>
      </c>
      <c r="E720" s="4">
        <v>827.677871471598</v>
      </c>
      <c r="F720" s="4">
        <v>15.6534142100257</v>
      </c>
      <c r="G720" s="8">
        <f t="shared" si="99"/>
        <v>1.8912447402023904</v>
      </c>
      <c r="H720" s="4">
        <v>70.169119790568303</v>
      </c>
      <c r="I720" s="8">
        <f t="shared" si="100"/>
        <v>7.6813452265845026</v>
      </c>
      <c r="J720" s="4">
        <v>444.16173425666</v>
      </c>
      <c r="K720" s="4">
        <v>469.33867121553197</v>
      </c>
      <c r="L720" s="7">
        <f t="shared" si="101"/>
        <v>48.621952611731025</v>
      </c>
      <c r="M720" s="7">
        <f t="shared" si="102"/>
        <v>51.378047388268961</v>
      </c>
      <c r="N720" s="4">
        <v>3365.3738591054498</v>
      </c>
      <c r="O720" s="9">
        <f t="shared" si="103"/>
        <v>4.0660430526212679</v>
      </c>
      <c r="P720" s="4">
        <v>400.86193627038301</v>
      </c>
      <c r="Q720" s="4">
        <v>1782.4571192224</v>
      </c>
      <c r="R720" s="9">
        <f t="shared" si="104"/>
        <v>4.4465611671848171</v>
      </c>
      <c r="S720" s="4">
        <v>426.81593520121498</v>
      </c>
      <c r="T720" s="4">
        <v>1582.91673988305</v>
      </c>
      <c r="U720" s="7">
        <f t="shared" si="105"/>
        <v>3.7086636400696036</v>
      </c>
      <c r="V720" s="4">
        <v>7.7729293844222003</v>
      </c>
      <c r="W720" s="8">
        <f t="shared" si="106"/>
        <v>0.93912494852641837</v>
      </c>
      <c r="X720" s="4">
        <v>35.387739343222997</v>
      </c>
      <c r="Y720" s="7">
        <f t="shared" si="107"/>
        <v>4.2755449387941429</v>
      </c>
      <c r="CO720" s="5"/>
      <c r="CP720" s="5"/>
    </row>
    <row r="721" spans="1:94" s="4" customFormat="1" x14ac:dyDescent="0.2">
      <c r="A721" s="4" t="s">
        <v>1831</v>
      </c>
      <c r="B721" s="4" t="s">
        <v>1752</v>
      </c>
      <c r="C721" s="4" t="s">
        <v>1753</v>
      </c>
      <c r="D721" s="4">
        <v>1009.50045571827</v>
      </c>
      <c r="E721" s="4">
        <v>930.24364479772896</v>
      </c>
      <c r="F721" s="4">
        <v>10.387462707441401</v>
      </c>
      <c r="G721" s="8">
        <f t="shared" si="99"/>
        <v>1.1166389327712136</v>
      </c>
      <c r="H721" s="4">
        <v>68.869348213100807</v>
      </c>
      <c r="I721" s="8">
        <f t="shared" si="100"/>
        <v>6.8221215575479404</v>
      </c>
      <c r="J721" s="4">
        <v>40.416162434157798</v>
      </c>
      <c r="K721" s="4">
        <v>967.98719771806498</v>
      </c>
      <c r="L721" s="7">
        <f t="shared" si="101"/>
        <v>4.0035804050629453</v>
      </c>
      <c r="M721" s="7">
        <f t="shared" si="102"/>
        <v>95.887742520069708</v>
      </c>
      <c r="N721" s="4">
        <v>3091.9119437009799</v>
      </c>
      <c r="O721" s="9">
        <f t="shared" si="103"/>
        <v>3.3237657263149392</v>
      </c>
      <c r="P721" s="4">
        <v>32.3084087360414</v>
      </c>
      <c r="Q721" s="4">
        <v>133.315990312662</v>
      </c>
      <c r="R721" s="9">
        <f t="shared" si="104"/>
        <v>4.1263558165878456</v>
      </c>
      <c r="S721" s="4">
        <v>897.93523606168799</v>
      </c>
      <c r="T721" s="4">
        <v>2958.5959533883201</v>
      </c>
      <c r="U721" s="7">
        <f t="shared" si="105"/>
        <v>3.2948879101399524</v>
      </c>
      <c r="V721" s="4">
        <v>5.1608994595117004</v>
      </c>
      <c r="W721" s="8">
        <f t="shared" si="106"/>
        <v>0.55479007982192452</v>
      </c>
      <c r="X721" s="4">
        <v>1.0970961035065601</v>
      </c>
      <c r="Y721" s="7">
        <f t="shared" si="107"/>
        <v>0.11793642554205369</v>
      </c>
      <c r="CO721" s="5"/>
      <c r="CP721" s="5"/>
    </row>
    <row r="722" spans="1:94" s="4" customFormat="1" x14ac:dyDescent="0.2">
      <c r="A722" s="4" t="s">
        <v>1832</v>
      </c>
      <c r="B722" s="4" t="s">
        <v>1752</v>
      </c>
      <c r="C722" s="4" t="s">
        <v>1753</v>
      </c>
      <c r="D722" s="4">
        <v>646.00029529501205</v>
      </c>
      <c r="E722" s="4">
        <v>602.77659518740597</v>
      </c>
      <c r="F722" s="4">
        <v>7.7624473162603396</v>
      </c>
      <c r="G722" s="8">
        <f t="shared" si="99"/>
        <v>1.2877818047741152</v>
      </c>
      <c r="H722" s="4">
        <v>35.461252791346197</v>
      </c>
      <c r="I722" s="8">
        <f t="shared" si="100"/>
        <v>5.4893555079803695</v>
      </c>
      <c r="J722" s="4">
        <v>27.997257673118199</v>
      </c>
      <c r="K722" s="4">
        <v>618.00303762189401</v>
      </c>
      <c r="L722" s="7">
        <f t="shared" si="101"/>
        <v>4.3339388351722894</v>
      </c>
      <c r="M722" s="7">
        <f t="shared" si="102"/>
        <v>95.666061164827738</v>
      </c>
      <c r="N722" s="4">
        <v>2295.57402316142</v>
      </c>
      <c r="O722" s="9">
        <f t="shared" si="103"/>
        <v>3.8083330399510875</v>
      </c>
      <c r="P722" s="4">
        <v>23.188755702388999</v>
      </c>
      <c r="Q722" s="4">
        <v>115.663271738663</v>
      </c>
      <c r="R722" s="9">
        <f t="shared" si="104"/>
        <v>4.9879033279369489</v>
      </c>
      <c r="S722" s="4">
        <v>579.58783948501696</v>
      </c>
      <c r="T722" s="4">
        <v>2179.9107514227599</v>
      </c>
      <c r="U722" s="7">
        <f t="shared" si="105"/>
        <v>3.7611395597252057</v>
      </c>
      <c r="V722" s="4">
        <v>3.7690964871447101</v>
      </c>
      <c r="W722" s="8">
        <f t="shared" si="106"/>
        <v>0.62528912324024144</v>
      </c>
      <c r="X722" s="4">
        <v>3.8137358203150198</v>
      </c>
      <c r="Y722" s="7">
        <f t="shared" si="107"/>
        <v>0.63269474142892235</v>
      </c>
      <c r="CO722" s="5"/>
      <c r="CP722" s="5"/>
    </row>
    <row r="723" spans="1:94" s="4" customFormat="1" x14ac:dyDescent="0.2">
      <c r="A723" s="4" t="s">
        <v>1833</v>
      </c>
      <c r="B723" s="4" t="s">
        <v>1752</v>
      </c>
      <c r="C723" s="4" t="s">
        <v>1753</v>
      </c>
      <c r="D723" s="4">
        <v>852.00037825234403</v>
      </c>
      <c r="E723" s="4">
        <v>772.11483698919903</v>
      </c>
      <c r="F723" s="4">
        <v>12.9134051194543</v>
      </c>
      <c r="G723" s="8">
        <f t="shared" si="99"/>
        <v>1.6724720858634328</v>
      </c>
      <c r="H723" s="4">
        <v>66.972136143691102</v>
      </c>
      <c r="I723" s="8">
        <f t="shared" si="100"/>
        <v>7.8605758698214343</v>
      </c>
      <c r="J723" s="4">
        <v>127.407978527541</v>
      </c>
      <c r="K723" s="4">
        <v>724.59239972480395</v>
      </c>
      <c r="L723" s="7">
        <f t="shared" si="101"/>
        <v>14.953981451145028</v>
      </c>
      <c r="M723" s="7">
        <f t="shared" si="102"/>
        <v>85.046018548855088</v>
      </c>
      <c r="N723" s="4">
        <v>2754.4116715105301</v>
      </c>
      <c r="O723" s="9">
        <f t="shared" si="103"/>
        <v>3.5673601121967056</v>
      </c>
      <c r="P723" s="4">
        <v>112.20490414949499</v>
      </c>
      <c r="Q723" s="4">
        <v>501.395305925765</v>
      </c>
      <c r="R723" s="9">
        <f t="shared" si="104"/>
        <v>4.4685685507804216</v>
      </c>
      <c r="S723" s="4">
        <v>659.90993283970397</v>
      </c>
      <c r="T723" s="4">
        <v>2253.01636558477</v>
      </c>
      <c r="U723" s="7">
        <f t="shared" si="105"/>
        <v>3.4141270701740463</v>
      </c>
      <c r="V723" s="4">
        <v>7.6807474835239002</v>
      </c>
      <c r="W723" s="8">
        <f t="shared" si="106"/>
        <v>0.99476750291114324</v>
      </c>
      <c r="X723" s="4">
        <v>22.237969031608401</v>
      </c>
      <c r="Y723" s="7">
        <f t="shared" si="107"/>
        <v>2.8801375088611958</v>
      </c>
      <c r="CO723" s="5"/>
      <c r="CP723" s="5"/>
    </row>
    <row r="724" spans="1:94" s="4" customFormat="1" x14ac:dyDescent="0.2">
      <c r="A724" s="4" t="s">
        <v>1834</v>
      </c>
      <c r="B724" s="4" t="s">
        <v>1752</v>
      </c>
      <c r="C724" s="4" t="s">
        <v>1753</v>
      </c>
      <c r="D724" s="4">
        <v>1130.5005193137999</v>
      </c>
      <c r="E724" s="4">
        <v>1060.05922818096</v>
      </c>
      <c r="F724" s="4">
        <v>25.096106490524601</v>
      </c>
      <c r="G724" s="8">
        <f t="shared" si="99"/>
        <v>2.3674249346981311</v>
      </c>
      <c r="H724" s="4">
        <v>45.345184642311999</v>
      </c>
      <c r="I724" s="8">
        <f t="shared" si="100"/>
        <v>4.011071544649619</v>
      </c>
      <c r="J724" s="4">
        <v>22.101839962678699</v>
      </c>
      <c r="K724" s="4">
        <v>1096.2522886680699</v>
      </c>
      <c r="L724" s="7">
        <f t="shared" si="101"/>
        <v>1.9550490765005795</v>
      </c>
      <c r="M724" s="7">
        <f t="shared" si="102"/>
        <v>96.970524996616703</v>
      </c>
      <c r="N724" s="4">
        <v>3458.5187635099001</v>
      </c>
      <c r="O724" s="9">
        <f t="shared" si="103"/>
        <v>3.2625712522163952</v>
      </c>
      <c r="P724" s="4">
        <v>22.101839962678699</v>
      </c>
      <c r="Q724" s="4">
        <v>102.994622771496</v>
      </c>
      <c r="R724" s="9">
        <f t="shared" si="104"/>
        <v>4.660002196442167</v>
      </c>
      <c r="S724" s="4">
        <v>1025.8109975352299</v>
      </c>
      <c r="T724" s="4">
        <v>3316.2050195484699</v>
      </c>
      <c r="U724" s="7">
        <f t="shared" si="105"/>
        <v>3.2327641519894894</v>
      </c>
      <c r="V724" s="4">
        <v>15.1290364777379</v>
      </c>
      <c r="W724" s="8">
        <f t="shared" si="106"/>
        <v>1.4271878472016151</v>
      </c>
      <c r="X724" s="4">
        <v>0.82042114354209195</v>
      </c>
      <c r="Y724" s="7">
        <f t="shared" si="107"/>
        <v>7.7393896655181982E-2</v>
      </c>
      <c r="CO724" s="5"/>
      <c r="CP724" s="5"/>
    </row>
    <row r="725" spans="1:94" s="4" customFormat="1" x14ac:dyDescent="0.2">
      <c r="A725" s="4" t="s">
        <v>1835</v>
      </c>
      <c r="B725" s="4" t="s">
        <v>1752</v>
      </c>
      <c r="C725" s="4" t="s">
        <v>1753</v>
      </c>
      <c r="D725" s="4">
        <v>1649.0006803528199</v>
      </c>
      <c r="E725" s="4">
        <v>1388.7832247429501</v>
      </c>
      <c r="F725" s="4">
        <v>55.838326959442099</v>
      </c>
      <c r="G725" s="8">
        <f t="shared" si="99"/>
        <v>4.0206654260082395</v>
      </c>
      <c r="H725" s="4">
        <v>204.37912865043401</v>
      </c>
      <c r="I725" s="8">
        <f t="shared" si="100"/>
        <v>12.394120335153838</v>
      </c>
      <c r="J725" s="4">
        <v>696.60861732347405</v>
      </c>
      <c r="K725" s="4">
        <v>929.06433118018595</v>
      </c>
      <c r="L725" s="7">
        <f t="shared" si="101"/>
        <v>42.244289260961843</v>
      </c>
      <c r="M725" s="7">
        <f t="shared" si="102"/>
        <v>56.341052023180701</v>
      </c>
      <c r="N725" s="4">
        <v>5126.9932317405901</v>
      </c>
      <c r="O725" s="9">
        <f t="shared" si="103"/>
        <v>3.6917159859052484</v>
      </c>
      <c r="P725" s="4">
        <v>619.57744736020697</v>
      </c>
      <c r="Q725" s="4">
        <v>3051.1053194895699</v>
      </c>
      <c r="R725" s="9">
        <f t="shared" si="104"/>
        <v>4.9244938344499376</v>
      </c>
      <c r="S725" s="4">
        <v>745.87804553357705</v>
      </c>
      <c r="T725" s="4">
        <v>2033.17169026333</v>
      </c>
      <c r="U725" s="7">
        <f t="shared" si="105"/>
        <v>2.7258768406420444</v>
      </c>
      <c r="V725" s="4">
        <v>67.9449589095601</v>
      </c>
      <c r="W725" s="8">
        <f t="shared" si="106"/>
        <v>4.8924092471044958</v>
      </c>
      <c r="X725" s="4">
        <v>147.29765801164601</v>
      </c>
      <c r="Y725" s="7">
        <f t="shared" si="107"/>
        <v>10.606238280197353</v>
      </c>
      <c r="CO725" s="5"/>
      <c r="CP725" s="5"/>
    </row>
    <row r="726" spans="1:94" s="4" customFormat="1" x14ac:dyDescent="0.2">
      <c r="A726" s="4" t="s">
        <v>1836</v>
      </c>
      <c r="B726" s="4" t="s">
        <v>1752</v>
      </c>
      <c r="C726" s="4" t="s">
        <v>1753</v>
      </c>
      <c r="D726" s="4">
        <v>640.00029381234106</v>
      </c>
      <c r="E726" s="4">
        <v>599.75006479987803</v>
      </c>
      <c r="F726" s="4">
        <v>0.85293884275646503</v>
      </c>
      <c r="G726" s="8">
        <f t="shared" si="99"/>
        <v>0.14221571498138477</v>
      </c>
      <c r="H726" s="4">
        <v>39.3972901697068</v>
      </c>
      <c r="I726" s="8">
        <f t="shared" si="100"/>
        <v>6.1558237629901384</v>
      </c>
      <c r="J726" s="4">
        <v>0</v>
      </c>
      <c r="K726" s="4">
        <v>633.66143711068503</v>
      </c>
      <c r="L726" s="7">
        <f t="shared" si="101"/>
        <v>0</v>
      </c>
      <c r="M726" s="7">
        <f t="shared" si="102"/>
        <v>99.009554095061915</v>
      </c>
      <c r="N726" s="4">
        <v>2099.9758835706798</v>
      </c>
      <c r="O726" s="9">
        <f t="shared" si="103"/>
        <v>3.5014183521120428</v>
      </c>
      <c r="P726" s="4">
        <v>0</v>
      </c>
      <c r="Q726" s="4">
        <v>0</v>
      </c>
      <c r="R726" s="9">
        <f t="shared" si="104"/>
        <v>0</v>
      </c>
      <c r="S726" s="4">
        <v>593.41120809822098</v>
      </c>
      <c r="T726" s="4">
        <v>2084.1697787858998</v>
      </c>
      <c r="U726" s="7">
        <f t="shared" si="105"/>
        <v>3.5121847217299771</v>
      </c>
      <c r="V726" s="4">
        <v>0</v>
      </c>
      <c r="W726" s="8">
        <f t="shared" si="106"/>
        <v>0</v>
      </c>
      <c r="X726" s="4">
        <v>13.5616722206896</v>
      </c>
      <c r="Y726" s="7">
        <f t="shared" si="107"/>
        <v>2.2612206345012731</v>
      </c>
      <c r="CO726" s="5"/>
      <c r="CP726" s="5"/>
    </row>
    <row r="727" spans="1:94" s="4" customFormat="1" x14ac:dyDescent="0.2">
      <c r="A727" s="4" t="s">
        <v>1837</v>
      </c>
      <c r="B727" s="4" t="s">
        <v>1752</v>
      </c>
      <c r="C727" s="4" t="s">
        <v>1753</v>
      </c>
      <c r="D727" s="4">
        <v>869.50039845839399</v>
      </c>
      <c r="E727" s="4">
        <v>813.36082159239504</v>
      </c>
      <c r="F727" s="4">
        <v>4.6541694389951997</v>
      </c>
      <c r="G727" s="8">
        <f t="shared" si="99"/>
        <v>0.57221460825753601</v>
      </c>
      <c r="H727" s="4">
        <v>51.485407427003899</v>
      </c>
      <c r="I727" s="8">
        <f t="shared" si="100"/>
        <v>5.9212632355645205</v>
      </c>
      <c r="J727" s="4">
        <v>51.922568929044402</v>
      </c>
      <c r="K727" s="4">
        <v>817.57782952934997</v>
      </c>
      <c r="L727" s="7">
        <f t="shared" si="101"/>
        <v>5.9715405560597823</v>
      </c>
      <c r="M727" s="7">
        <f t="shared" si="102"/>
        <v>94.028459443940264</v>
      </c>
      <c r="N727" s="4">
        <v>2430.5928829690201</v>
      </c>
      <c r="O727" s="9">
        <f t="shared" si="103"/>
        <v>2.9883328756976684</v>
      </c>
      <c r="P727" s="4">
        <v>48.231239671845302</v>
      </c>
      <c r="Q727" s="4">
        <v>215.12517156876501</v>
      </c>
      <c r="R727" s="9">
        <f t="shared" si="104"/>
        <v>4.4602870055264834</v>
      </c>
      <c r="S727" s="4">
        <v>765.12958192054998</v>
      </c>
      <c r="T727" s="4">
        <v>2215.4677114002602</v>
      </c>
      <c r="U727" s="7">
        <f t="shared" si="105"/>
        <v>2.8955457529680397</v>
      </c>
      <c r="V727" s="4">
        <v>0</v>
      </c>
      <c r="W727" s="8">
        <f t="shared" si="106"/>
        <v>0</v>
      </c>
      <c r="X727" s="4">
        <v>0</v>
      </c>
      <c r="Y727" s="7">
        <f t="shared" si="107"/>
        <v>0</v>
      </c>
      <c r="CO727" s="5"/>
      <c r="CP727" s="5"/>
    </row>
    <row r="728" spans="1:94" s="4" customFormat="1" x14ac:dyDescent="0.2">
      <c r="A728" s="4" t="s">
        <v>1838</v>
      </c>
      <c r="B728" s="4" t="s">
        <v>1752</v>
      </c>
      <c r="C728" s="4" t="s">
        <v>1753</v>
      </c>
      <c r="D728" s="4">
        <v>996.50043283985201</v>
      </c>
      <c r="E728" s="4">
        <v>883.54263280265798</v>
      </c>
      <c r="F728" s="4">
        <v>17.158742761677601</v>
      </c>
      <c r="G728" s="8">
        <f t="shared" si="99"/>
        <v>1.9420390284109879</v>
      </c>
      <c r="H728" s="4">
        <v>95.799057275516802</v>
      </c>
      <c r="I728" s="8">
        <f t="shared" si="100"/>
        <v>9.6135489878821474</v>
      </c>
      <c r="J728" s="4">
        <v>177.610449154409</v>
      </c>
      <c r="K728" s="4">
        <v>818.88998368544299</v>
      </c>
      <c r="L728" s="7">
        <f t="shared" si="101"/>
        <v>17.823419167842232</v>
      </c>
      <c r="M728" s="7">
        <f t="shared" si="102"/>
        <v>82.176580832157768</v>
      </c>
      <c r="N728" s="4">
        <v>3143.6736909686101</v>
      </c>
      <c r="O728" s="9">
        <f t="shared" si="103"/>
        <v>3.5580328263240237</v>
      </c>
      <c r="P728" s="4">
        <v>160.82180249343199</v>
      </c>
      <c r="Q728" s="4">
        <v>719.67918228162398</v>
      </c>
      <c r="R728" s="9">
        <f t="shared" si="104"/>
        <v>4.4750100491568352</v>
      </c>
      <c r="S728" s="4">
        <v>722.72083030922602</v>
      </c>
      <c r="T728" s="4">
        <v>2423.9945086869898</v>
      </c>
      <c r="U728" s="7">
        <f t="shared" si="105"/>
        <v>3.3539845636521233</v>
      </c>
      <c r="V728" s="4">
        <v>19.867956644206298</v>
      </c>
      <c r="W728" s="8">
        <f t="shared" si="106"/>
        <v>2.2486698328504846</v>
      </c>
      <c r="X728" s="4">
        <v>12.512125577556301</v>
      </c>
      <c r="Y728" s="7">
        <f t="shared" si="107"/>
        <v>1.4161315043584233</v>
      </c>
      <c r="CO728" s="5"/>
      <c r="CP728" s="5"/>
    </row>
    <row r="729" spans="1:94" s="4" customFormat="1" x14ac:dyDescent="0.2">
      <c r="A729" s="4" t="s">
        <v>1839</v>
      </c>
      <c r="B729" s="4" t="s">
        <v>1752</v>
      </c>
      <c r="C729" s="4" t="s">
        <v>1753</v>
      </c>
      <c r="D729" s="4">
        <v>3249.00142526538</v>
      </c>
      <c r="E729" s="4">
        <v>2909.3502400974398</v>
      </c>
      <c r="F729" s="4">
        <v>96.4795734836393</v>
      </c>
      <c r="G729" s="8">
        <f t="shared" si="99"/>
        <v>3.316189716656734</v>
      </c>
      <c r="H729" s="4">
        <v>243.17161168429999</v>
      </c>
      <c r="I729" s="8">
        <f t="shared" si="100"/>
        <v>7.4845030781861732</v>
      </c>
      <c r="J729" s="4">
        <v>344.93853164209997</v>
      </c>
      <c r="K729" s="4">
        <v>2874.6417235501799</v>
      </c>
      <c r="L729" s="7">
        <f t="shared" si="101"/>
        <v>10.616755319334009</v>
      </c>
      <c r="M729" s="7">
        <f t="shared" si="102"/>
        <v>88.47769967707471</v>
      </c>
      <c r="N729" s="4">
        <v>7564.3681881616903</v>
      </c>
      <c r="O729" s="9">
        <f t="shared" si="103"/>
        <v>2.6000197858296858</v>
      </c>
      <c r="P729" s="4">
        <v>325.846635361567</v>
      </c>
      <c r="Q729" s="4">
        <v>1550.88196055456</v>
      </c>
      <c r="R729" s="9">
        <f t="shared" si="104"/>
        <v>4.7595457256560758</v>
      </c>
      <c r="S729" s="4">
        <v>2555.1206969680702</v>
      </c>
      <c r="T729" s="4">
        <v>5973.3340347230796</v>
      </c>
      <c r="U729" s="7">
        <f t="shared" si="105"/>
        <v>2.3377893818523301</v>
      </c>
      <c r="V729" s="4">
        <v>580.46748295866803</v>
      </c>
      <c r="W729" s="8">
        <f t="shared" si="106"/>
        <v>19.951791123616214</v>
      </c>
      <c r="X729" s="4">
        <v>86.405919655388104</v>
      </c>
      <c r="Y729" s="7">
        <f t="shared" si="107"/>
        <v>2.9699387328661464</v>
      </c>
      <c r="CO729" s="5"/>
      <c r="CP729" s="5"/>
    </row>
    <row r="730" spans="1:94" s="4" customFormat="1" x14ac:dyDescent="0.2">
      <c r="A730" s="4" t="s">
        <v>1840</v>
      </c>
      <c r="B730" s="4" t="s">
        <v>1752</v>
      </c>
      <c r="C730" s="4" t="s">
        <v>1753</v>
      </c>
      <c r="D730" s="4">
        <v>1158.5004697645099</v>
      </c>
      <c r="E730" s="4">
        <v>958.91579787682497</v>
      </c>
      <c r="F730" s="4">
        <v>31.281922595566702</v>
      </c>
      <c r="G730" s="8">
        <f t="shared" si="99"/>
        <v>3.2622178782359512</v>
      </c>
      <c r="H730" s="4">
        <v>168.30274929211899</v>
      </c>
      <c r="I730" s="8">
        <f t="shared" si="100"/>
        <v>14.527637552562249</v>
      </c>
      <c r="J730" s="4">
        <v>285.81717514613501</v>
      </c>
      <c r="K730" s="4">
        <v>869.55525672399199</v>
      </c>
      <c r="L730" s="7">
        <f t="shared" si="101"/>
        <v>24.671304207950254</v>
      </c>
      <c r="M730" s="7">
        <f t="shared" si="102"/>
        <v>75.058688314623453</v>
      </c>
      <c r="N730" s="4">
        <v>2977.2533218424501</v>
      </c>
      <c r="O730" s="9">
        <f t="shared" si="103"/>
        <v>3.1048120475588257</v>
      </c>
      <c r="P730" s="4">
        <v>256.85183848049701</v>
      </c>
      <c r="Q730" s="4">
        <v>1224.8106384259299</v>
      </c>
      <c r="R730" s="9">
        <f t="shared" si="104"/>
        <v>4.7685492370689451</v>
      </c>
      <c r="S730" s="4">
        <v>702.06395939632796</v>
      </c>
      <c r="T730" s="4">
        <v>1752.4426834165199</v>
      </c>
      <c r="U730" s="7">
        <f t="shared" si="105"/>
        <v>2.4961296758821856</v>
      </c>
      <c r="V730" s="4">
        <v>100.61335372974</v>
      </c>
      <c r="W730" s="8">
        <f t="shared" si="106"/>
        <v>10.492407566181742</v>
      </c>
      <c r="X730" s="4">
        <v>74.805866537357204</v>
      </c>
      <c r="Y730" s="7">
        <f t="shared" si="107"/>
        <v>7.801088135474247</v>
      </c>
      <c r="CO730" s="5"/>
      <c r="CP730" s="5"/>
    </row>
    <row r="731" spans="1:94" s="4" customFormat="1" x14ac:dyDescent="0.2">
      <c r="A731" s="4" t="s">
        <v>1841</v>
      </c>
      <c r="B731" s="4" t="s">
        <v>1752</v>
      </c>
      <c r="C731" s="4" t="s">
        <v>1753</v>
      </c>
      <c r="D731" s="4">
        <v>2373.9068315252598</v>
      </c>
      <c r="E731" s="4">
        <v>1687.938358828</v>
      </c>
      <c r="F731" s="4">
        <v>540.95503130365603</v>
      </c>
      <c r="G731" s="8">
        <f t="shared" si="99"/>
        <v>32.048269326568402</v>
      </c>
      <c r="H731" s="4">
        <v>145.013441393607</v>
      </c>
      <c r="I731" s="8">
        <f t="shared" si="100"/>
        <v>6.1086408054369326</v>
      </c>
      <c r="J731" s="4">
        <v>292.75036780743102</v>
      </c>
      <c r="K731" s="4">
        <v>2011.4879562496701</v>
      </c>
      <c r="L731" s="7">
        <f t="shared" si="101"/>
        <v>12.332007470543227</v>
      </c>
      <c r="M731" s="7">
        <f t="shared" si="102"/>
        <v>84.733230872302954</v>
      </c>
      <c r="N731" s="4">
        <v>5282.3611875474198</v>
      </c>
      <c r="O731" s="9">
        <f t="shared" si="103"/>
        <v>3.1294751730241885</v>
      </c>
      <c r="P731" s="4">
        <v>271.80191991146802</v>
      </c>
      <c r="Q731" s="4">
        <v>1118.1488626687501</v>
      </c>
      <c r="R731" s="9">
        <f t="shared" si="104"/>
        <v>4.1138372496888778</v>
      </c>
      <c r="S731" s="4">
        <v>1356.2032663213499</v>
      </c>
      <c r="T731" s="4">
        <v>4032.3264281495599</v>
      </c>
      <c r="U731" s="7">
        <f t="shared" si="105"/>
        <v>2.9732463623149155</v>
      </c>
      <c r="V731" s="4">
        <v>212.64080258761001</v>
      </c>
      <c r="W731" s="8">
        <f t="shared" si="106"/>
        <v>12.597663977211504</v>
      </c>
      <c r="X731" s="4">
        <v>65.812921631816096</v>
      </c>
      <c r="Y731" s="7">
        <f t="shared" si="107"/>
        <v>3.8990121462440444</v>
      </c>
      <c r="CO731" s="5"/>
      <c r="CP731" s="5"/>
    </row>
    <row r="732" spans="1:94" s="4" customFormat="1" x14ac:dyDescent="0.2">
      <c r="A732" s="4" t="s">
        <v>1842</v>
      </c>
      <c r="B732" s="4" t="s">
        <v>1752</v>
      </c>
      <c r="C732" s="4" t="s">
        <v>1753</v>
      </c>
      <c r="D732" s="4">
        <v>1635.50073630157</v>
      </c>
      <c r="E732" s="4">
        <v>1502.9896742803401</v>
      </c>
      <c r="F732" s="4">
        <v>24.324421601223101</v>
      </c>
      <c r="G732" s="8">
        <f t="shared" si="99"/>
        <v>1.6184024426428676</v>
      </c>
      <c r="H732" s="4">
        <v>108.186640420006</v>
      </c>
      <c r="I732" s="8">
        <f t="shared" si="100"/>
        <v>6.6148940210600715</v>
      </c>
      <c r="J732" s="4">
        <v>418.80513357302198</v>
      </c>
      <c r="K732" s="4">
        <v>1212.8953592108901</v>
      </c>
      <c r="L732" s="7">
        <f t="shared" si="101"/>
        <v>25.607150414379177</v>
      </c>
      <c r="M732" s="7">
        <f t="shared" si="102"/>
        <v>74.16048995206593</v>
      </c>
      <c r="N732" s="4">
        <v>4949.3597236115002</v>
      </c>
      <c r="O732" s="9">
        <f t="shared" si="103"/>
        <v>3.2930097979424557</v>
      </c>
      <c r="P732" s="4">
        <v>388.89146350357402</v>
      </c>
      <c r="Q732" s="4">
        <v>1837.83889086454</v>
      </c>
      <c r="R732" s="9">
        <f t="shared" si="104"/>
        <v>4.7258401465211124</v>
      </c>
      <c r="S732" s="4">
        <v>1110.29796725911</v>
      </c>
      <c r="T732" s="4">
        <v>3107.72058922931</v>
      </c>
      <c r="U732" s="7">
        <f t="shared" si="105"/>
        <v>2.79899691872899</v>
      </c>
      <c r="V732" s="4">
        <v>169.670146422584</v>
      </c>
      <c r="W732" s="8">
        <f t="shared" si="106"/>
        <v>11.28884311888738</v>
      </c>
      <c r="X732" s="4">
        <v>118.685799487251</v>
      </c>
      <c r="Y732" s="7">
        <f t="shared" si="107"/>
        <v>7.8966476961380332</v>
      </c>
      <c r="CO732" s="5"/>
      <c r="CP732" s="5"/>
    </row>
    <row r="733" spans="1:94" s="4" customFormat="1" x14ac:dyDescent="0.2">
      <c r="A733" s="4" t="s">
        <v>1843</v>
      </c>
      <c r="B733" s="4" t="s">
        <v>1752</v>
      </c>
      <c r="C733" s="4" t="s">
        <v>1753</v>
      </c>
      <c r="D733" s="4">
        <v>1212.00055365085</v>
      </c>
      <c r="E733" s="4">
        <v>1130.1504054473201</v>
      </c>
      <c r="F733" s="4">
        <v>13.383134017283799</v>
      </c>
      <c r="G733" s="8">
        <f t="shared" si="99"/>
        <v>1.1841905247989251</v>
      </c>
      <c r="H733" s="4">
        <v>68.467014186250097</v>
      </c>
      <c r="I733" s="8">
        <f t="shared" si="100"/>
        <v>5.6490909991757237</v>
      </c>
      <c r="J733" s="4">
        <v>117.243283013647</v>
      </c>
      <c r="K733" s="4">
        <v>1090.1145668945201</v>
      </c>
      <c r="L733" s="7">
        <f t="shared" si="101"/>
        <v>9.6735337835020605</v>
      </c>
      <c r="M733" s="7">
        <f t="shared" si="102"/>
        <v>89.943405026575391</v>
      </c>
      <c r="N733" s="4">
        <v>3815.862682982</v>
      </c>
      <c r="O733" s="9">
        <f t="shared" si="103"/>
        <v>3.3764202221134094</v>
      </c>
      <c r="P733" s="4">
        <v>113.465851376747</v>
      </c>
      <c r="Q733" s="4">
        <v>498.60574141655297</v>
      </c>
      <c r="R733" s="9">
        <f t="shared" si="104"/>
        <v>4.3943242426393514</v>
      </c>
      <c r="S733" s="4">
        <v>1012.04185032789</v>
      </c>
      <c r="T733" s="4">
        <v>3307.9715340800899</v>
      </c>
      <c r="U733" s="7">
        <f t="shared" si="105"/>
        <v>3.268611404763889</v>
      </c>
      <c r="V733" s="4">
        <v>42.114224794614998</v>
      </c>
      <c r="W733" s="8">
        <f t="shared" si="106"/>
        <v>3.7264265527512639</v>
      </c>
      <c r="X733" s="4">
        <v>39.200940863360799</v>
      </c>
      <c r="Y733" s="7">
        <f t="shared" si="107"/>
        <v>3.4686481263389752</v>
      </c>
      <c r="CO733" s="5"/>
      <c r="CP733" s="5"/>
    </row>
    <row r="734" spans="1:94" s="4" customFormat="1" x14ac:dyDescent="0.2">
      <c r="A734" s="4" t="s">
        <v>1844</v>
      </c>
      <c r="B734" s="4" t="s">
        <v>1752</v>
      </c>
      <c r="C734" s="4" t="s">
        <v>1753</v>
      </c>
      <c r="D734" s="4">
        <v>2018.5008936857901</v>
      </c>
      <c r="E734" s="4">
        <v>1824.25323153967</v>
      </c>
      <c r="F734" s="4">
        <v>61.818204577458303</v>
      </c>
      <c r="G734" s="8">
        <f t="shared" si="99"/>
        <v>3.3886854910644026</v>
      </c>
      <c r="H734" s="4">
        <v>132.42945756866999</v>
      </c>
      <c r="I734" s="8">
        <f t="shared" si="100"/>
        <v>6.5607827067568598</v>
      </c>
      <c r="J734" s="4">
        <v>207.76765986803801</v>
      </c>
      <c r="K734" s="4">
        <v>1807.1845233705201</v>
      </c>
      <c r="L734" s="7">
        <f t="shared" si="101"/>
        <v>10.293166602896743</v>
      </c>
      <c r="M734" s="7">
        <f t="shared" si="102"/>
        <v>89.531024188480515</v>
      </c>
      <c r="N734" s="4">
        <v>5424.2998257334102</v>
      </c>
      <c r="O734" s="9">
        <f t="shared" si="103"/>
        <v>2.9734357774196187</v>
      </c>
      <c r="P734" s="4">
        <v>186.069665868941</v>
      </c>
      <c r="Q734" s="4">
        <v>771.33975417848899</v>
      </c>
      <c r="R734" s="9">
        <f t="shared" si="104"/>
        <v>4.1454352625203592</v>
      </c>
      <c r="S734" s="4">
        <v>1634.6348552234899</v>
      </c>
      <c r="T734" s="4">
        <v>4645.8626506604496</v>
      </c>
      <c r="U734" s="7">
        <f t="shared" si="105"/>
        <v>2.842140944085803</v>
      </c>
      <c r="V734" s="4">
        <v>123.619195123827</v>
      </c>
      <c r="W734" s="8">
        <f t="shared" si="106"/>
        <v>6.7764273614301</v>
      </c>
      <c r="X734" s="4">
        <v>30.891316711681601</v>
      </c>
      <c r="Y734" s="7">
        <f t="shared" si="107"/>
        <v>1.6933677944267269</v>
      </c>
      <c r="CO734" s="5"/>
      <c r="CP734" s="5"/>
    </row>
    <row r="735" spans="1:94" s="4" customFormat="1" x14ac:dyDescent="0.2">
      <c r="A735" s="4" t="s">
        <v>1845</v>
      </c>
      <c r="B735" s="4" t="s">
        <v>1752</v>
      </c>
      <c r="C735" s="4" t="s">
        <v>1753</v>
      </c>
      <c r="D735" s="4">
        <v>3622.5016502620601</v>
      </c>
      <c r="E735" s="4">
        <v>3368.6290102471999</v>
      </c>
      <c r="F735" s="4">
        <v>76.701657197860598</v>
      </c>
      <c r="G735" s="8">
        <f t="shared" si="99"/>
        <v>2.2769398756745849</v>
      </c>
      <c r="H735" s="4">
        <v>177.17098281700399</v>
      </c>
      <c r="I735" s="8">
        <f t="shared" si="100"/>
        <v>4.8908461588744077</v>
      </c>
      <c r="J735" s="4">
        <v>49.043086823439701</v>
      </c>
      <c r="K735" s="4">
        <v>3563.4842438545302</v>
      </c>
      <c r="L735" s="7">
        <f t="shared" si="101"/>
        <v>1.3538458103916062</v>
      </c>
      <c r="M735" s="7">
        <f t="shared" si="102"/>
        <v>98.370810779250832</v>
      </c>
      <c r="N735" s="4">
        <v>9188.8969580595294</v>
      </c>
      <c r="O735" s="9">
        <f t="shared" si="103"/>
        <v>2.7277853780001799</v>
      </c>
      <c r="P735" s="4">
        <v>49.043086823439701</v>
      </c>
      <c r="Q735" s="4">
        <v>271.63414814721398</v>
      </c>
      <c r="R735" s="9">
        <f t="shared" si="104"/>
        <v>5.5386837522100851</v>
      </c>
      <c r="S735" s="4">
        <v>3312.6038986887702</v>
      </c>
      <c r="T735" s="4">
        <v>8907.2884888623303</v>
      </c>
      <c r="U735" s="7">
        <f t="shared" si="105"/>
        <v>2.6889084120163318</v>
      </c>
      <c r="V735" s="4">
        <v>288.40179666313298</v>
      </c>
      <c r="W735" s="8">
        <f t="shared" si="106"/>
        <v>8.5613997797272798</v>
      </c>
      <c r="X735" s="4">
        <v>37.562944521888397</v>
      </c>
      <c r="Y735" s="7">
        <f t="shared" si="107"/>
        <v>1.1150810732681993</v>
      </c>
      <c r="CO735" s="5"/>
      <c r="CP735" s="5"/>
    </row>
    <row r="736" spans="1:94" s="4" customFormat="1" x14ac:dyDescent="0.2">
      <c r="A736" s="4" t="s">
        <v>1846</v>
      </c>
      <c r="B736" s="4" t="s">
        <v>1752</v>
      </c>
      <c r="C736" s="4" t="s">
        <v>1753</v>
      </c>
      <c r="D736" s="4">
        <v>354.149420125755</v>
      </c>
      <c r="E736" s="4">
        <v>311.85350733079201</v>
      </c>
      <c r="F736" s="4">
        <v>0</v>
      </c>
      <c r="G736" s="8">
        <f t="shared" si="99"/>
        <v>0</v>
      </c>
      <c r="H736" s="4">
        <v>42.295912794963797</v>
      </c>
      <c r="I736" s="8">
        <f t="shared" si="100"/>
        <v>11.942956953012921</v>
      </c>
      <c r="J736" s="4">
        <v>255.83371927818399</v>
      </c>
      <c r="K736" s="4">
        <v>85.405937731694806</v>
      </c>
      <c r="L736" s="7">
        <f t="shared" si="101"/>
        <v>72.238920845144946</v>
      </c>
      <c r="M736" s="7">
        <f t="shared" si="102"/>
        <v>24.115792057874327</v>
      </c>
      <c r="N736" s="4">
        <v>1320.1376061641099</v>
      </c>
      <c r="O736" s="9">
        <f t="shared" si="103"/>
        <v>4.2331978801950809</v>
      </c>
      <c r="P736" s="4">
        <v>227.431409048706</v>
      </c>
      <c r="Q736" s="4">
        <v>1042.5013420315599</v>
      </c>
      <c r="R736" s="9">
        <f t="shared" si="104"/>
        <v>4.5838054927949772</v>
      </c>
      <c r="S736" s="4">
        <v>71.512335166209795</v>
      </c>
      <c r="T736" s="4">
        <v>230.35698431348999</v>
      </c>
      <c r="U736" s="7">
        <f t="shared" si="105"/>
        <v>3.2212202800830321</v>
      </c>
      <c r="V736" s="4">
        <v>1.1655546991479999</v>
      </c>
      <c r="W736" s="8">
        <f t="shared" si="106"/>
        <v>0.37375071042945252</v>
      </c>
      <c r="X736" s="4">
        <v>55.236257392215002</v>
      </c>
      <c r="Y736" s="7">
        <f t="shared" si="107"/>
        <v>17.712245042549515</v>
      </c>
      <c r="CO736" s="5"/>
      <c r="CP736" s="5"/>
    </row>
    <row r="737" spans="1:94" s="4" customFormat="1" x14ac:dyDescent="0.2">
      <c r="A737" s="4" t="s">
        <v>1847</v>
      </c>
      <c r="B737" s="4" t="s">
        <v>1752</v>
      </c>
      <c r="C737" s="4" t="s">
        <v>1753</v>
      </c>
      <c r="D737" s="4">
        <v>939.25533796703201</v>
      </c>
      <c r="E737" s="4">
        <v>844.03210499283296</v>
      </c>
      <c r="F737" s="4">
        <v>9.1139521571209006</v>
      </c>
      <c r="G737" s="8">
        <f t="shared" si="99"/>
        <v>1.0798110762858115</v>
      </c>
      <c r="H737" s="4">
        <v>86.109280817078698</v>
      </c>
      <c r="I737" s="8">
        <f t="shared" si="100"/>
        <v>9.1678244814086067</v>
      </c>
      <c r="J737" s="4">
        <v>253.56534640258201</v>
      </c>
      <c r="K737" s="4">
        <v>674.90582594170201</v>
      </c>
      <c r="L737" s="7">
        <f t="shared" si="101"/>
        <v>26.996423246463593</v>
      </c>
      <c r="M737" s="7">
        <f t="shared" si="102"/>
        <v>71.855415525505521</v>
      </c>
      <c r="N737" s="4">
        <v>2739.8789558488902</v>
      </c>
      <c r="O737" s="9">
        <f t="shared" si="103"/>
        <v>3.2461785987064506</v>
      </c>
      <c r="P737" s="4">
        <v>223.58119003309599</v>
      </c>
      <c r="Q737" s="4">
        <v>1040.1428836607399</v>
      </c>
      <c r="R737" s="9">
        <f t="shared" si="104"/>
        <v>4.6521931630597857</v>
      </c>
      <c r="S737" s="4">
        <v>616.22438524124505</v>
      </c>
      <c r="T737" s="4">
        <v>1682.8299533142001</v>
      </c>
      <c r="U737" s="7">
        <f t="shared" si="105"/>
        <v>2.7308720550800514</v>
      </c>
      <c r="V737" s="4">
        <v>23.421056494023901</v>
      </c>
      <c r="W737" s="8">
        <f t="shared" si="106"/>
        <v>2.7749011388876941</v>
      </c>
      <c r="X737" s="4">
        <v>68.291630527021297</v>
      </c>
      <c r="Y737" s="7">
        <f t="shared" si="107"/>
        <v>8.0911176391330741</v>
      </c>
      <c r="CO737" s="5"/>
      <c r="CP737" s="5"/>
    </row>
    <row r="738" spans="1:94" s="4" customFormat="1" x14ac:dyDescent="0.2">
      <c r="A738" s="4" t="s">
        <v>1848</v>
      </c>
      <c r="B738" s="4" t="s">
        <v>1752</v>
      </c>
      <c r="C738" s="4" t="s">
        <v>1753</v>
      </c>
      <c r="D738" s="4">
        <v>1654.48824965157</v>
      </c>
      <c r="E738" s="4">
        <v>1471.3125230498199</v>
      </c>
      <c r="F738" s="4">
        <v>16.919601761782101</v>
      </c>
      <c r="G738" s="8">
        <f t="shared" si="99"/>
        <v>1.1499665432541955</v>
      </c>
      <c r="H738" s="4">
        <v>166.25612483997</v>
      </c>
      <c r="I738" s="8">
        <f t="shared" si="100"/>
        <v>10.048794536617773</v>
      </c>
      <c r="J738" s="4">
        <v>808.38492150143895</v>
      </c>
      <c r="K738" s="4">
        <v>838.76072747667797</v>
      </c>
      <c r="L738" s="7">
        <f t="shared" si="101"/>
        <v>48.860118630137279</v>
      </c>
      <c r="M738" s="7">
        <f t="shared" si="102"/>
        <v>50.696082468601297</v>
      </c>
      <c r="N738" s="4">
        <v>5614.6384411414001</v>
      </c>
      <c r="O738" s="9">
        <f t="shared" si="103"/>
        <v>3.8160746633917446</v>
      </c>
      <c r="P738" s="4">
        <v>755.58481870831201</v>
      </c>
      <c r="Q738" s="4">
        <v>3697.0737490492302</v>
      </c>
      <c r="R738" s="9">
        <f t="shared" si="104"/>
        <v>4.892996335433863</v>
      </c>
      <c r="S738" s="4">
        <v>713.11755600345305</v>
      </c>
      <c r="T738" s="4">
        <v>1912.34439541606</v>
      </c>
      <c r="U738" s="7">
        <f t="shared" si="105"/>
        <v>2.6816678110317063</v>
      </c>
      <c r="V738" s="4">
        <v>102.476820286362</v>
      </c>
      <c r="W738" s="8">
        <f t="shared" si="106"/>
        <v>6.9649934110492202</v>
      </c>
      <c r="X738" s="4">
        <v>226.61216985314201</v>
      </c>
      <c r="Y738" s="7">
        <f t="shared" si="107"/>
        <v>15.402041803015955</v>
      </c>
      <c r="CO738" s="5"/>
      <c r="CP738" s="5"/>
    </row>
    <row r="739" spans="1:94" s="4" customFormat="1" x14ac:dyDescent="0.2">
      <c r="A739" s="4" t="s">
        <v>1849</v>
      </c>
      <c r="B739" s="4" t="s">
        <v>1752</v>
      </c>
      <c r="C739" s="4" t="s">
        <v>1753</v>
      </c>
      <c r="D739" s="4">
        <v>3703.5016391403501</v>
      </c>
      <c r="E739" s="4">
        <v>3345.9266105435099</v>
      </c>
      <c r="F739" s="4">
        <v>89.492518700637106</v>
      </c>
      <c r="G739" s="8">
        <f t="shared" si="99"/>
        <v>2.6746707001472458</v>
      </c>
      <c r="H739" s="4">
        <v>268.082509896202</v>
      </c>
      <c r="I739" s="8">
        <f t="shared" si="100"/>
        <v>7.238622687863284</v>
      </c>
      <c r="J739" s="4">
        <v>610.98183131468295</v>
      </c>
      <c r="K739" s="4">
        <v>3064.2354951901898</v>
      </c>
      <c r="L739" s="7">
        <f t="shared" si="101"/>
        <v>16.49740950179525</v>
      </c>
      <c r="M739" s="7">
        <f t="shared" si="102"/>
        <v>82.738872390548053</v>
      </c>
      <c r="N739" s="4">
        <v>10339.6697169953</v>
      </c>
      <c r="O739" s="9">
        <f t="shared" si="103"/>
        <v>3.0902260929494001</v>
      </c>
      <c r="P739" s="4">
        <v>570.93643691210298</v>
      </c>
      <c r="Q739" s="4">
        <v>2559.12832782019</v>
      </c>
      <c r="R739" s="9">
        <f t="shared" si="104"/>
        <v>4.4823349192095332</v>
      </c>
      <c r="S739" s="4">
        <v>2754.4710526848198</v>
      </c>
      <c r="T739" s="4">
        <v>7745.1882230163201</v>
      </c>
      <c r="U739" s="7">
        <f t="shared" si="105"/>
        <v>2.8118604533770579</v>
      </c>
      <c r="V739" s="4">
        <v>139.64974955716701</v>
      </c>
      <c r="W739" s="8">
        <f t="shared" si="106"/>
        <v>4.1737242268587122</v>
      </c>
      <c r="X739" s="4">
        <v>122.425067018806</v>
      </c>
      <c r="Y739" s="7">
        <f t="shared" si="107"/>
        <v>3.6589286397683232</v>
      </c>
      <c r="CO739" s="5"/>
      <c r="CP739" s="5"/>
    </row>
    <row r="740" spans="1:94" s="4" customFormat="1" x14ac:dyDescent="0.2">
      <c r="A740" s="4" t="s">
        <v>1850</v>
      </c>
      <c r="B740" s="4" t="s">
        <v>1752</v>
      </c>
      <c r="C740" s="4" t="s">
        <v>1753</v>
      </c>
      <c r="D740" s="4">
        <v>5273.0022941635998</v>
      </c>
      <c r="E740" s="4">
        <v>4683.0053526107604</v>
      </c>
      <c r="F740" s="4">
        <v>73.504251585659304</v>
      </c>
      <c r="G740" s="8">
        <f t="shared" si="99"/>
        <v>1.5695957200792205</v>
      </c>
      <c r="H740" s="4">
        <v>516.49268996717205</v>
      </c>
      <c r="I740" s="8">
        <f t="shared" si="100"/>
        <v>9.7950401147909574</v>
      </c>
      <c r="J740" s="4">
        <v>874.04714798693499</v>
      </c>
      <c r="K740" s="4">
        <v>4381.3160349285699</v>
      </c>
      <c r="L740" s="7">
        <f t="shared" si="101"/>
        <v>16.575891669047259</v>
      </c>
      <c r="M740" s="7">
        <f t="shared" si="102"/>
        <v>83.089590910628104</v>
      </c>
      <c r="N740" s="4">
        <v>14121.5251847239</v>
      </c>
      <c r="O740" s="9">
        <f t="shared" si="103"/>
        <v>3.015483460178237</v>
      </c>
      <c r="P740" s="4">
        <v>812.34348646963599</v>
      </c>
      <c r="Q740" s="4">
        <v>3600.2670487291998</v>
      </c>
      <c r="R740" s="9">
        <f t="shared" si="104"/>
        <v>4.4319516420025753</v>
      </c>
      <c r="S740" s="4">
        <v>3863.2125600583699</v>
      </c>
      <c r="T740" s="4">
        <v>10475.9807994641</v>
      </c>
      <c r="U740" s="7">
        <f t="shared" si="105"/>
        <v>2.7117277749029207</v>
      </c>
      <c r="V740" s="4">
        <v>77.457456584354105</v>
      </c>
      <c r="W740" s="8">
        <f t="shared" si="106"/>
        <v>1.6540117030011896</v>
      </c>
      <c r="X740" s="4">
        <v>180.69070360960001</v>
      </c>
      <c r="Y740" s="7">
        <f t="shared" si="107"/>
        <v>3.8584347017426648</v>
      </c>
      <c r="CO740" s="5"/>
      <c r="CP740" s="5"/>
    </row>
    <row r="741" spans="1:94" s="4" customFormat="1" x14ac:dyDescent="0.2">
      <c r="A741" s="4" t="s">
        <v>1851</v>
      </c>
      <c r="B741" s="4" t="s">
        <v>1752</v>
      </c>
      <c r="C741" s="4" t="s">
        <v>1753</v>
      </c>
      <c r="D741" s="4">
        <v>2137.0009517823</v>
      </c>
      <c r="E741" s="4">
        <v>1942.84384242127</v>
      </c>
      <c r="F741" s="4">
        <v>21.351331556521199</v>
      </c>
      <c r="G741" s="8">
        <f t="shared" si="99"/>
        <v>1.0989731181849434</v>
      </c>
      <c r="H741" s="4">
        <v>172.80577780451199</v>
      </c>
      <c r="I741" s="8">
        <f t="shared" si="100"/>
        <v>8.0863687805280868</v>
      </c>
      <c r="J741" s="4">
        <v>488.61064467271302</v>
      </c>
      <c r="K741" s="4">
        <v>1637.9487411677001</v>
      </c>
      <c r="L741" s="7">
        <f t="shared" si="101"/>
        <v>22.864315725512537</v>
      </c>
      <c r="M741" s="7">
        <f t="shared" si="102"/>
        <v>76.64707588462322</v>
      </c>
      <c r="N741" s="4">
        <v>6255.1157137893797</v>
      </c>
      <c r="O741" s="9">
        <f t="shared" si="103"/>
        <v>3.2195668932372552</v>
      </c>
      <c r="P741" s="4">
        <v>446.17802256558798</v>
      </c>
      <c r="Q741" s="4">
        <v>2087.25036463067</v>
      </c>
      <c r="R741" s="9">
        <f t="shared" si="104"/>
        <v>4.6780662853555164</v>
      </c>
      <c r="S741" s="4">
        <v>1486.2242539137901</v>
      </c>
      <c r="T741" s="4">
        <v>4147.7324499183096</v>
      </c>
      <c r="U741" s="7">
        <f t="shared" si="105"/>
        <v>2.7907850642295484</v>
      </c>
      <c r="V741" s="4">
        <v>52.807165861177403</v>
      </c>
      <c r="W741" s="8">
        <f t="shared" si="106"/>
        <v>2.7180344970683001</v>
      </c>
      <c r="X741" s="4">
        <v>119.31100118091599</v>
      </c>
      <c r="Y741" s="7">
        <f t="shared" si="107"/>
        <v>6.1410494541972351</v>
      </c>
      <c r="CO741" s="5"/>
      <c r="CP741" s="5"/>
    </row>
    <row r="742" spans="1:94" s="4" customFormat="1" x14ac:dyDescent="0.2">
      <c r="A742" s="4" t="s">
        <v>1852</v>
      </c>
      <c r="B742" s="4" t="s">
        <v>1752</v>
      </c>
      <c r="C742" s="4" t="s">
        <v>1753</v>
      </c>
      <c r="D742" s="4">
        <v>3043.0013294758501</v>
      </c>
      <c r="E742" s="4">
        <v>2713.8180202353201</v>
      </c>
      <c r="F742" s="4">
        <v>24.050637214362599</v>
      </c>
      <c r="G742" s="8">
        <f t="shared" si="99"/>
        <v>0.88622881250811081</v>
      </c>
      <c r="H742" s="4">
        <v>305.13267202616998</v>
      </c>
      <c r="I742" s="8">
        <f t="shared" si="100"/>
        <v>10.027359142781853</v>
      </c>
      <c r="J742" s="4">
        <v>527.60855689606694</v>
      </c>
      <c r="K742" s="4">
        <v>2512.3339249440901</v>
      </c>
      <c r="L742" s="7">
        <f t="shared" si="101"/>
        <v>17.338426762598434</v>
      </c>
      <c r="M742" s="7">
        <f t="shared" si="102"/>
        <v>82.561052491450397</v>
      </c>
      <c r="N742" s="4">
        <v>8356.5891569902506</v>
      </c>
      <c r="O742" s="9">
        <f t="shared" si="103"/>
        <v>3.0792739581947486</v>
      </c>
      <c r="P742" s="4">
        <v>475.33697785523702</v>
      </c>
      <c r="Q742" s="4">
        <v>2018.67086254586</v>
      </c>
      <c r="R742" s="9">
        <f t="shared" si="104"/>
        <v>4.2468205853756285</v>
      </c>
      <c r="S742" s="4">
        <v>2236.4418102899499</v>
      </c>
      <c r="T742" s="4">
        <v>6333.8398302641399</v>
      </c>
      <c r="U742" s="7">
        <f t="shared" si="105"/>
        <v>2.8321058035679325</v>
      </c>
      <c r="V742" s="4">
        <v>63.289918482082399</v>
      </c>
      <c r="W742" s="8">
        <f t="shared" si="106"/>
        <v>2.3321356852289759</v>
      </c>
      <c r="X742" s="4">
        <v>62.161570155752898</v>
      </c>
      <c r="Y742" s="7">
        <f t="shared" si="107"/>
        <v>2.2905577931995142</v>
      </c>
      <c r="CO742" s="5"/>
      <c r="CP742" s="5"/>
    </row>
    <row r="743" spans="1:94" s="4" customFormat="1" x14ac:dyDescent="0.2">
      <c r="A743" s="4" t="s">
        <v>1853</v>
      </c>
      <c r="B743" s="4" t="s">
        <v>1752</v>
      </c>
      <c r="C743" s="4" t="s">
        <v>1753</v>
      </c>
      <c r="D743" s="4">
        <v>2729.0012217800299</v>
      </c>
      <c r="E743" s="4">
        <v>2493.9818604127199</v>
      </c>
      <c r="F743" s="4">
        <v>59.631940878141599</v>
      </c>
      <c r="G743" s="8">
        <f t="shared" si="99"/>
        <v>2.3910334643842726</v>
      </c>
      <c r="H743" s="4">
        <v>175.387420489166</v>
      </c>
      <c r="I743" s="8">
        <f t="shared" si="100"/>
        <v>6.4267988995170571</v>
      </c>
      <c r="J743" s="4">
        <v>669.10047750652097</v>
      </c>
      <c r="K743" s="4">
        <v>2041.43630350733</v>
      </c>
      <c r="L743" s="7">
        <f t="shared" si="101"/>
        <v>24.518145032932257</v>
      </c>
      <c r="M743" s="7">
        <f t="shared" si="102"/>
        <v>74.805254289178151</v>
      </c>
      <c r="N743" s="4">
        <v>8069.1951696432398</v>
      </c>
      <c r="O743" s="9">
        <f t="shared" si="103"/>
        <v>3.2354666638625424</v>
      </c>
      <c r="P743" s="4">
        <v>608.77986708835397</v>
      </c>
      <c r="Q743" s="4">
        <v>2792.8083064257498</v>
      </c>
      <c r="R743" s="9">
        <f t="shared" si="104"/>
        <v>4.5875503731473133</v>
      </c>
      <c r="S743" s="4">
        <v>1870.17688481955</v>
      </c>
      <c r="T743" s="4">
        <v>5231.2783389664801</v>
      </c>
      <c r="U743" s="7">
        <f t="shared" si="105"/>
        <v>2.7972104571655194</v>
      </c>
      <c r="V743" s="4">
        <v>69.264299447343902</v>
      </c>
      <c r="W743" s="8">
        <f t="shared" si="106"/>
        <v>2.7772575473296186</v>
      </c>
      <c r="X743" s="4">
        <v>138.23614143494001</v>
      </c>
      <c r="Y743" s="7">
        <f t="shared" si="107"/>
        <v>5.5427885675184427</v>
      </c>
      <c r="CO743" s="5"/>
      <c r="CP743" s="5"/>
    </row>
    <row r="744" spans="1:94" s="4" customFormat="1" x14ac:dyDescent="0.2">
      <c r="A744" s="4" t="s">
        <v>1854</v>
      </c>
      <c r="B744" s="4" t="s">
        <v>1752</v>
      </c>
      <c r="C744" s="4" t="s">
        <v>1753</v>
      </c>
      <c r="D744" s="4">
        <v>2460.50110350052</v>
      </c>
      <c r="E744" s="4">
        <v>2252.5415637555998</v>
      </c>
      <c r="F744" s="4">
        <v>27.836025764404301</v>
      </c>
      <c r="G744" s="8">
        <f t="shared" si="99"/>
        <v>1.235760805141108</v>
      </c>
      <c r="H744" s="4">
        <v>180.12351398052201</v>
      </c>
      <c r="I744" s="8">
        <f t="shared" si="100"/>
        <v>7.3206028529823799</v>
      </c>
      <c r="J744" s="4">
        <v>617.65209906067003</v>
      </c>
      <c r="K744" s="4">
        <v>1821.33470751648</v>
      </c>
      <c r="L744" s="7">
        <f t="shared" si="101"/>
        <v>25.102695470526111</v>
      </c>
      <c r="M744" s="7">
        <f t="shared" si="102"/>
        <v>74.022917727014743</v>
      </c>
      <c r="N744" s="4">
        <v>7309.3979754485299</v>
      </c>
      <c r="O744" s="9">
        <f t="shared" si="103"/>
        <v>3.2449558725397165</v>
      </c>
      <c r="P744" s="4">
        <v>572.55674266475398</v>
      </c>
      <c r="Q744" s="4">
        <v>2597.0082378984898</v>
      </c>
      <c r="R744" s="9">
        <f t="shared" si="104"/>
        <v>4.5358093694114467</v>
      </c>
      <c r="S744" s="4">
        <v>1661.8613623767101</v>
      </c>
      <c r="T744" s="4">
        <v>4681.1254225905996</v>
      </c>
      <c r="U744" s="7">
        <f t="shared" si="105"/>
        <v>2.8167965924040081</v>
      </c>
      <c r="V744" s="4">
        <v>58.632395651416701</v>
      </c>
      <c r="W744" s="8">
        <f t="shared" si="106"/>
        <v>2.6029440075529857</v>
      </c>
      <c r="X744" s="4">
        <v>113.250026424894</v>
      </c>
      <c r="Y744" s="7">
        <f t="shared" si="107"/>
        <v>5.0276553492791223</v>
      </c>
      <c r="CO744" s="5"/>
      <c r="CP744" s="5"/>
    </row>
    <row r="745" spans="1:94" s="4" customFormat="1" x14ac:dyDescent="0.2">
      <c r="A745" s="4" t="s">
        <v>1855</v>
      </c>
      <c r="B745" s="4" t="s">
        <v>1752</v>
      </c>
      <c r="C745" s="4" t="s">
        <v>1753</v>
      </c>
      <c r="D745" s="4">
        <v>3230.50141934353</v>
      </c>
      <c r="E745" s="4">
        <v>2897.2621506347</v>
      </c>
      <c r="F745" s="4">
        <v>40.814829150376902</v>
      </c>
      <c r="G745" s="8">
        <f t="shared" si="99"/>
        <v>1.4087378714223577</v>
      </c>
      <c r="H745" s="4">
        <v>292.42443955845101</v>
      </c>
      <c r="I745" s="8">
        <f t="shared" si="100"/>
        <v>9.0519830081942683</v>
      </c>
      <c r="J745" s="4">
        <v>778.17910646083396</v>
      </c>
      <c r="K745" s="4">
        <v>2446.8916621951198</v>
      </c>
      <c r="L745" s="7">
        <f t="shared" si="101"/>
        <v>24.088492944199597</v>
      </c>
      <c r="M745" s="7">
        <f t="shared" si="102"/>
        <v>75.743401551959465</v>
      </c>
      <c r="N745" s="4">
        <v>9405.6224247113096</v>
      </c>
      <c r="O745" s="9">
        <f t="shared" si="103"/>
        <v>3.2463829421341215</v>
      </c>
      <c r="P745" s="4">
        <v>743.2454601531</v>
      </c>
      <c r="Q745" s="4">
        <v>3518.5066553278398</v>
      </c>
      <c r="R745" s="9">
        <f t="shared" si="104"/>
        <v>4.7339766523472182</v>
      </c>
      <c r="S745" s="4">
        <v>2149.7259738806001</v>
      </c>
      <c r="T745" s="4">
        <v>5882.8250527824703</v>
      </c>
      <c r="U745" s="7">
        <f t="shared" si="105"/>
        <v>2.7365464827887007</v>
      </c>
      <c r="V745" s="4">
        <v>85.706978539709795</v>
      </c>
      <c r="W745" s="8">
        <f t="shared" si="106"/>
        <v>2.958205853789726</v>
      </c>
      <c r="X745" s="4">
        <v>162.197610146268</v>
      </c>
      <c r="Y745" s="7">
        <f t="shared" si="107"/>
        <v>5.5983063220818847</v>
      </c>
      <c r="CO745" s="5"/>
      <c r="CP745" s="5"/>
    </row>
    <row r="746" spans="1:94" s="4" customFormat="1" x14ac:dyDescent="0.2">
      <c r="A746" s="4" t="s">
        <v>1856</v>
      </c>
      <c r="B746" s="4" t="s">
        <v>1752</v>
      </c>
      <c r="C746" s="4" t="s">
        <v>1753</v>
      </c>
      <c r="D746" s="4">
        <v>2045.50092108934</v>
      </c>
      <c r="E746" s="4">
        <v>1880.19124718496</v>
      </c>
      <c r="F746" s="4">
        <v>18.507174306452001</v>
      </c>
      <c r="G746" s="8">
        <f t="shared" si="99"/>
        <v>0.9843240326834366</v>
      </c>
      <c r="H746" s="4">
        <v>146.802499597928</v>
      </c>
      <c r="I746" s="8">
        <f t="shared" si="100"/>
        <v>7.1768483741257727</v>
      </c>
      <c r="J746" s="4">
        <v>370.96101936579902</v>
      </c>
      <c r="K746" s="4">
        <v>1673.5757741161401</v>
      </c>
      <c r="L746" s="7">
        <f t="shared" si="101"/>
        <v>18.135460881056076</v>
      </c>
      <c r="M746" s="7">
        <f t="shared" si="102"/>
        <v>81.817405060119469</v>
      </c>
      <c r="N746" s="4">
        <v>5414.21313775823</v>
      </c>
      <c r="O746" s="9">
        <f t="shared" si="103"/>
        <v>2.8796076706901177</v>
      </c>
      <c r="P746" s="4">
        <v>348.48893406811402</v>
      </c>
      <c r="Q746" s="4">
        <v>1532.17683559799</v>
      </c>
      <c r="R746" s="9">
        <f t="shared" si="104"/>
        <v>4.3966298089066953</v>
      </c>
      <c r="S746" s="4">
        <v>1530.73818550944</v>
      </c>
      <c r="T746" s="4">
        <v>3877.21566412321</v>
      </c>
      <c r="U746" s="7">
        <f t="shared" si="105"/>
        <v>2.5329058233644615</v>
      </c>
      <c r="V746" s="4">
        <v>52.260128048832001</v>
      </c>
      <c r="W746" s="8">
        <f t="shared" si="106"/>
        <v>2.7795112931770296</v>
      </c>
      <c r="X746" s="4">
        <v>17.8128129319126</v>
      </c>
      <c r="Y746" s="7">
        <f t="shared" si="107"/>
        <v>0.94739367383940909</v>
      </c>
      <c r="CO746" s="5"/>
      <c r="CP746" s="5"/>
    </row>
    <row r="747" spans="1:94" s="4" customFormat="1" x14ac:dyDescent="0.2">
      <c r="A747" s="4" t="s">
        <v>1857</v>
      </c>
      <c r="B747" s="4" t="s">
        <v>1752</v>
      </c>
      <c r="C747" s="4" t="s">
        <v>1753</v>
      </c>
      <c r="D747" s="4">
        <v>1081.5004926408101</v>
      </c>
      <c r="E747" s="4">
        <v>1005.61248536061</v>
      </c>
      <c r="F747" s="4">
        <v>15.0033348810761</v>
      </c>
      <c r="G747" s="8">
        <f t="shared" si="99"/>
        <v>1.4919598850939031</v>
      </c>
      <c r="H747" s="4">
        <v>60.884672399122003</v>
      </c>
      <c r="I747" s="8">
        <f t="shared" si="100"/>
        <v>5.6296481428735818</v>
      </c>
      <c r="J747" s="4">
        <v>196.41731999504</v>
      </c>
      <c r="K747" s="4">
        <v>857.63442771987002</v>
      </c>
      <c r="L747" s="7">
        <f t="shared" si="101"/>
        <v>18.161556220416305</v>
      </c>
      <c r="M747" s="7">
        <f t="shared" si="102"/>
        <v>79.300419514899758</v>
      </c>
      <c r="N747" s="4">
        <v>3285.9681989463702</v>
      </c>
      <c r="O747" s="9">
        <f t="shared" si="103"/>
        <v>3.267628680811407</v>
      </c>
      <c r="P747" s="4">
        <v>185.22091729890701</v>
      </c>
      <c r="Q747" s="4">
        <v>908.076522104378</v>
      </c>
      <c r="R747" s="9">
        <f t="shared" si="104"/>
        <v>4.9026672329828518</v>
      </c>
      <c r="S747" s="4">
        <v>792.94282313580595</v>
      </c>
      <c r="T747" s="4">
        <v>2350.4429319160899</v>
      </c>
      <c r="U747" s="7">
        <f t="shared" si="105"/>
        <v>2.9642022896694198</v>
      </c>
      <c r="V747" s="4">
        <v>32.194184152192697</v>
      </c>
      <c r="W747" s="8">
        <f t="shared" si="106"/>
        <v>3.2014503221534634</v>
      </c>
      <c r="X747" s="4">
        <v>58.477932123549301</v>
      </c>
      <c r="Y747" s="7">
        <f t="shared" si="107"/>
        <v>5.8151557359174264</v>
      </c>
      <c r="CO747" s="5"/>
      <c r="CP747" s="5"/>
    </row>
    <row r="748" spans="1:94" s="4" customFormat="1" x14ac:dyDescent="0.2">
      <c r="A748" s="4" t="s">
        <v>1858</v>
      </c>
      <c r="B748" s="4" t="s">
        <v>1752</v>
      </c>
      <c r="C748" s="4" t="s">
        <v>1753</v>
      </c>
      <c r="D748" s="4">
        <v>4485.0019859369204</v>
      </c>
      <c r="E748" s="4">
        <v>4053.8317408805501</v>
      </c>
      <c r="F748" s="4">
        <v>41.6658399446396</v>
      </c>
      <c r="G748" s="8">
        <f t="shared" si="99"/>
        <v>1.02781374778</v>
      </c>
      <c r="H748" s="4">
        <v>389.504405111734</v>
      </c>
      <c r="I748" s="8">
        <f t="shared" si="100"/>
        <v>8.6845982751636672</v>
      </c>
      <c r="J748" s="4">
        <v>595.01722002271401</v>
      </c>
      <c r="K748" s="4">
        <v>3882.9733851293099</v>
      </c>
      <c r="L748" s="7">
        <f t="shared" si="101"/>
        <v>13.266821773734721</v>
      </c>
      <c r="M748" s="7">
        <f t="shared" si="102"/>
        <v>86.576848735065923</v>
      </c>
      <c r="N748" s="4">
        <v>12817.0172158027</v>
      </c>
      <c r="O748" s="9">
        <f t="shared" si="103"/>
        <v>3.1617042923983472</v>
      </c>
      <c r="P748" s="4">
        <v>578.77014883575498</v>
      </c>
      <c r="Q748" s="4">
        <v>2698.2476922450001</v>
      </c>
      <c r="R748" s="9">
        <f t="shared" si="104"/>
        <v>4.6620367302507795</v>
      </c>
      <c r="S748" s="4">
        <v>3470.1233561457798</v>
      </c>
      <c r="T748" s="4">
        <v>10096.9434340601</v>
      </c>
      <c r="U748" s="7">
        <f t="shared" si="105"/>
        <v>2.909678532372014</v>
      </c>
      <c r="V748" s="4">
        <v>52.031589863847003</v>
      </c>
      <c r="W748" s="8">
        <f t="shared" si="106"/>
        <v>1.2835162678099954</v>
      </c>
      <c r="X748" s="4">
        <v>155.51716708846101</v>
      </c>
      <c r="Y748" s="7">
        <f t="shared" si="107"/>
        <v>3.8363004936825638</v>
      </c>
      <c r="CO748" s="5"/>
      <c r="CP748" s="5"/>
    </row>
    <row r="749" spans="1:94" s="4" customFormat="1" x14ac:dyDescent="0.2">
      <c r="A749" s="4" t="s">
        <v>1859</v>
      </c>
      <c r="B749" s="4" t="s">
        <v>1752</v>
      </c>
      <c r="C749" s="4" t="s">
        <v>1753</v>
      </c>
      <c r="D749" s="4">
        <v>368.66055374052303</v>
      </c>
      <c r="E749" s="4">
        <v>353.39071937709599</v>
      </c>
      <c r="F749" s="4">
        <v>9.8276956634757209</v>
      </c>
      <c r="G749" s="8">
        <f t="shared" si="99"/>
        <v>2.7809716341160584</v>
      </c>
      <c r="H749" s="4">
        <v>5.4421386999511698</v>
      </c>
      <c r="I749" s="8">
        <f t="shared" si="100"/>
        <v>1.4761922979645792</v>
      </c>
      <c r="J749" s="4">
        <v>320.41084704005101</v>
      </c>
      <c r="K749" s="4">
        <v>48.249706700472103</v>
      </c>
      <c r="L749" s="7">
        <f t="shared" si="101"/>
        <v>86.912159109262348</v>
      </c>
      <c r="M749" s="7">
        <f t="shared" si="102"/>
        <v>13.087840890737674</v>
      </c>
      <c r="N749" s="4">
        <v>1610.1838848295299</v>
      </c>
      <c r="O749" s="9">
        <f t="shared" si="103"/>
        <v>4.5563841848131155</v>
      </c>
      <c r="P749" s="4">
        <v>305.14101267662397</v>
      </c>
      <c r="Q749" s="4">
        <v>1460.0155158790701</v>
      </c>
      <c r="R749" s="9">
        <f t="shared" si="104"/>
        <v>4.7847239644129225</v>
      </c>
      <c r="S749" s="4">
        <v>48.249706700472103</v>
      </c>
      <c r="T749" s="4">
        <v>150.168368950462</v>
      </c>
      <c r="U749" s="7">
        <f t="shared" si="105"/>
        <v>3.1123167210670872</v>
      </c>
      <c r="V749" s="4">
        <v>0</v>
      </c>
      <c r="W749" s="8">
        <f t="shared" si="106"/>
        <v>0</v>
      </c>
      <c r="X749" s="4">
        <v>115.684268722773</v>
      </c>
      <c r="Y749" s="7">
        <f t="shared" si="107"/>
        <v>32.735514086698096</v>
      </c>
      <c r="CO749" s="5"/>
      <c r="CP749" s="5"/>
    </row>
    <row r="750" spans="1:94" s="4" customFormat="1" x14ac:dyDescent="0.2">
      <c r="A750" s="4" t="s">
        <v>1861</v>
      </c>
      <c r="B750" s="4" t="s">
        <v>1752</v>
      </c>
      <c r="C750" s="4" t="s">
        <v>1753</v>
      </c>
      <c r="D750" s="4">
        <v>1057.0004504936301</v>
      </c>
      <c r="E750" s="4">
        <v>919.57874196539001</v>
      </c>
      <c r="F750" s="4">
        <v>30.045609914222702</v>
      </c>
      <c r="G750" s="8">
        <f t="shared" si="99"/>
        <v>3.267323236507953</v>
      </c>
      <c r="H750" s="4">
        <v>107.376098614016</v>
      </c>
      <c r="I750" s="8">
        <f t="shared" si="100"/>
        <v>10.158566967863662</v>
      </c>
      <c r="J750" s="4">
        <v>553.16672021213105</v>
      </c>
      <c r="K750" s="4">
        <v>503.83373028149799</v>
      </c>
      <c r="L750" s="7">
        <f t="shared" si="101"/>
        <v>52.333631452455528</v>
      </c>
      <c r="M750" s="7">
        <f t="shared" si="102"/>
        <v>47.666368547544373</v>
      </c>
      <c r="N750" s="4">
        <v>3415.7654748355499</v>
      </c>
      <c r="O750" s="9">
        <f t="shared" si="103"/>
        <v>3.7144893840576714</v>
      </c>
      <c r="P750" s="4">
        <v>486.026173474264</v>
      </c>
      <c r="Q750" s="4">
        <v>2304.3554749477298</v>
      </c>
      <c r="R750" s="9">
        <f t="shared" si="104"/>
        <v>4.741216832985538</v>
      </c>
      <c r="S750" s="4">
        <v>433.55256849112698</v>
      </c>
      <c r="T750" s="4">
        <v>1111.40999988782</v>
      </c>
      <c r="U750" s="7">
        <f t="shared" si="105"/>
        <v>2.5634953651775354</v>
      </c>
      <c r="V750" s="4">
        <v>56.199347695060403</v>
      </c>
      <c r="W750" s="8">
        <f t="shared" si="106"/>
        <v>6.1114231039037623</v>
      </c>
      <c r="X750" s="4">
        <v>191.345823907539</v>
      </c>
      <c r="Y750" s="7">
        <f t="shared" si="107"/>
        <v>20.807986872182465</v>
      </c>
      <c r="CO750" s="5"/>
      <c r="CP750" s="5"/>
    </row>
    <row r="751" spans="1:94" s="4" customFormat="1" x14ac:dyDescent="0.2">
      <c r="A751" s="4" t="s">
        <v>1862</v>
      </c>
      <c r="B751" s="4" t="s">
        <v>1752</v>
      </c>
      <c r="C751" s="4" t="s">
        <v>1753</v>
      </c>
      <c r="D751" s="4">
        <v>2209.00097963794</v>
      </c>
      <c r="E751" s="4">
        <v>1999.7047023852599</v>
      </c>
      <c r="F751" s="4">
        <v>25.379478101850001</v>
      </c>
      <c r="G751" s="8">
        <f t="shared" si="99"/>
        <v>1.2691612952441029</v>
      </c>
      <c r="H751" s="4">
        <v>183.91679915083799</v>
      </c>
      <c r="I751" s="8">
        <f t="shared" si="100"/>
        <v>8.3257907464116361</v>
      </c>
      <c r="J751" s="4">
        <v>193.52381264469301</v>
      </c>
      <c r="K751" s="4">
        <v>2015.47716699325</v>
      </c>
      <c r="L751" s="7">
        <f t="shared" si="101"/>
        <v>8.7606938352925496</v>
      </c>
      <c r="M751" s="7">
        <f t="shared" si="102"/>
        <v>91.239306164707585</v>
      </c>
      <c r="N751" s="4">
        <v>6527.3576797180003</v>
      </c>
      <c r="O751" s="9">
        <f t="shared" si="103"/>
        <v>3.2641607893066054</v>
      </c>
      <c r="P751" s="4">
        <v>186.18574402853801</v>
      </c>
      <c r="Q751" s="4">
        <v>841.59750322648597</v>
      </c>
      <c r="R751" s="9">
        <f t="shared" si="104"/>
        <v>4.5202037761682137</v>
      </c>
      <c r="S751" s="4">
        <v>1813.5189583567201</v>
      </c>
      <c r="T751" s="4">
        <v>5685.7601764915198</v>
      </c>
      <c r="U751" s="7">
        <f t="shared" si="105"/>
        <v>3.1352085680116324</v>
      </c>
      <c r="V751" s="4">
        <v>62.0902942031626</v>
      </c>
      <c r="W751" s="8">
        <f t="shared" si="106"/>
        <v>3.1049731557414915</v>
      </c>
      <c r="X751" s="4">
        <v>21.888226380196699</v>
      </c>
      <c r="Y751" s="7">
        <f t="shared" si="107"/>
        <v>1.0945729313977353</v>
      </c>
      <c r="CO751" s="5"/>
      <c r="CP751" s="5"/>
    </row>
    <row r="752" spans="1:94" s="4" customFormat="1" x14ac:dyDescent="0.2">
      <c r="A752" s="4" t="s">
        <v>1863</v>
      </c>
      <c r="B752" s="4" t="s">
        <v>1752</v>
      </c>
      <c r="C752" s="4" t="s">
        <v>1753</v>
      </c>
      <c r="D752" s="4">
        <v>2095.0009534137698</v>
      </c>
      <c r="E752" s="4">
        <v>1946.17411080854</v>
      </c>
      <c r="F752" s="4">
        <v>34.737702450451401</v>
      </c>
      <c r="G752" s="8">
        <f t="shared" si="99"/>
        <v>1.7849226468242139</v>
      </c>
      <c r="H752" s="4">
        <v>114.08914015478101</v>
      </c>
      <c r="I752" s="8">
        <f t="shared" si="100"/>
        <v>5.4457798679697307</v>
      </c>
      <c r="J752" s="4">
        <v>575.29895508586299</v>
      </c>
      <c r="K752" s="4">
        <v>1512.31132304163</v>
      </c>
      <c r="L752" s="7">
        <f t="shared" si="101"/>
        <v>27.460558151461591</v>
      </c>
      <c r="M752" s="7">
        <f t="shared" si="102"/>
        <v>72.186665145776828</v>
      </c>
      <c r="N752" s="4">
        <v>6875.9221061441303</v>
      </c>
      <c r="O752" s="9">
        <f t="shared" si="103"/>
        <v>3.5330457166997875</v>
      </c>
      <c r="P752" s="4">
        <v>545.380845352954</v>
      </c>
      <c r="Q752" s="4">
        <v>2637.6153399508298</v>
      </c>
      <c r="R752" s="9">
        <f t="shared" si="104"/>
        <v>4.8362815863909647</v>
      </c>
      <c r="S752" s="4">
        <v>1397.0761728447801</v>
      </c>
      <c r="T752" s="4">
        <v>4234.5896735824999</v>
      </c>
      <c r="U752" s="7">
        <f t="shared" si="105"/>
        <v>3.0310370729176963</v>
      </c>
      <c r="V752" s="4">
        <v>65.855914590356306</v>
      </c>
      <c r="W752" s="8">
        <f t="shared" si="106"/>
        <v>3.3838655146325216</v>
      </c>
      <c r="X752" s="4">
        <v>193.914666945672</v>
      </c>
      <c r="Y752" s="7">
        <f t="shared" si="107"/>
        <v>9.9638909935509297</v>
      </c>
      <c r="CO752" s="5"/>
      <c r="CP752" s="5"/>
    </row>
    <row r="753" spans="1:94" s="4" customFormat="1" x14ac:dyDescent="0.2">
      <c r="A753" s="4" t="s">
        <v>1864</v>
      </c>
      <c r="B753" s="4" t="s">
        <v>1752</v>
      </c>
      <c r="C753" s="4" t="s">
        <v>1753</v>
      </c>
      <c r="D753" s="4">
        <v>1326.00059347877</v>
      </c>
      <c r="E753" s="4">
        <v>1211.4498914493099</v>
      </c>
      <c r="F753" s="4">
        <v>35.698295521236901</v>
      </c>
      <c r="G753" s="8">
        <f t="shared" si="99"/>
        <v>2.9467414024470697</v>
      </c>
      <c r="H753" s="4">
        <v>78.852406508215395</v>
      </c>
      <c r="I753" s="8">
        <f t="shared" si="100"/>
        <v>5.9466343300304008</v>
      </c>
      <c r="J753" s="4">
        <v>581.09049177115799</v>
      </c>
      <c r="K753" s="4">
        <v>716.67081448997101</v>
      </c>
      <c r="L753" s="7">
        <f t="shared" si="101"/>
        <v>43.822792736967315</v>
      </c>
      <c r="M753" s="7">
        <f t="shared" si="102"/>
        <v>54.047548546700199</v>
      </c>
      <c r="N753" s="4">
        <v>3983.8437977629801</v>
      </c>
      <c r="O753" s="9">
        <f t="shared" si="103"/>
        <v>3.2884924303364587</v>
      </c>
      <c r="P753" s="4">
        <v>523.74130702144396</v>
      </c>
      <c r="Q753" s="4">
        <v>2522.9549835663402</v>
      </c>
      <c r="R753" s="9">
        <f t="shared" si="104"/>
        <v>4.817177774108699</v>
      </c>
      <c r="S753" s="4">
        <v>666.61869856416604</v>
      </c>
      <c r="T753" s="4">
        <v>1409.04302365083</v>
      </c>
      <c r="U753" s="7">
        <f t="shared" si="105"/>
        <v>2.1137166219396128</v>
      </c>
      <c r="V753" s="4">
        <v>321.66962301969602</v>
      </c>
      <c r="W753" s="8">
        <f t="shared" si="106"/>
        <v>26.552449696030656</v>
      </c>
      <c r="X753" s="4">
        <v>154.395887746938</v>
      </c>
      <c r="Y753" s="7">
        <f t="shared" si="107"/>
        <v>12.744719268762122</v>
      </c>
      <c r="CO753" s="5"/>
      <c r="CP753" s="5"/>
    </row>
    <row r="754" spans="1:94" s="4" customFormat="1" x14ac:dyDescent="0.2">
      <c r="A754" s="4" t="s">
        <v>1865</v>
      </c>
      <c r="B754" s="4" t="s">
        <v>1752</v>
      </c>
      <c r="C754" s="4" t="s">
        <v>1753</v>
      </c>
      <c r="D754" s="4">
        <v>1486.0006487908799</v>
      </c>
      <c r="E754" s="4">
        <v>1324.3568058205799</v>
      </c>
      <c r="F754" s="4">
        <v>30.545626671722498</v>
      </c>
      <c r="G754" s="8">
        <f t="shared" si="99"/>
        <v>2.3064499338451494</v>
      </c>
      <c r="H754" s="4">
        <v>131.098216298583</v>
      </c>
      <c r="I754" s="8">
        <f t="shared" si="100"/>
        <v>8.822217971792556</v>
      </c>
      <c r="J754" s="4">
        <v>252.59192685737801</v>
      </c>
      <c r="K754" s="4">
        <v>1231.4775451350899</v>
      </c>
      <c r="L754" s="7">
        <f t="shared" si="101"/>
        <v>16.998103403447736</v>
      </c>
      <c r="M754" s="7">
        <f t="shared" si="102"/>
        <v>82.871938591487904</v>
      </c>
      <c r="N754" s="4">
        <v>4627.64132139907</v>
      </c>
      <c r="O754" s="9">
        <f t="shared" si="103"/>
        <v>3.4942557028894896</v>
      </c>
      <c r="P754" s="4">
        <v>231.276040323345</v>
      </c>
      <c r="Q754" s="4">
        <v>1139.62699036709</v>
      </c>
      <c r="R754" s="9">
        <f t="shared" si="104"/>
        <v>4.9275618381125321</v>
      </c>
      <c r="S754" s="4">
        <v>1091.14958869881</v>
      </c>
      <c r="T754" s="4">
        <v>3482.22080063673</v>
      </c>
      <c r="U754" s="7">
        <f t="shared" si="105"/>
        <v>3.1913321846083997</v>
      </c>
      <c r="V754" s="4">
        <v>12.1917083262951</v>
      </c>
      <c r="W754" s="8">
        <f t="shared" si="106"/>
        <v>0.92057580500302105</v>
      </c>
      <c r="X754" s="4">
        <v>44.854593656716297</v>
      </c>
      <c r="Y754" s="7">
        <f t="shared" si="107"/>
        <v>3.3868964511360748</v>
      </c>
      <c r="CO754" s="5"/>
      <c r="CP754" s="5"/>
    </row>
    <row r="755" spans="1:94" s="4" customFormat="1" x14ac:dyDescent="0.2">
      <c r="A755" s="4" t="s">
        <v>1866</v>
      </c>
      <c r="B755" s="4" t="s">
        <v>1752</v>
      </c>
      <c r="C755" s="4" t="s">
        <v>1753</v>
      </c>
      <c r="D755" s="4">
        <v>1608.9677010645901</v>
      </c>
      <c r="E755" s="4">
        <v>1482.9182359532799</v>
      </c>
      <c r="F755" s="4">
        <v>42.209267987291099</v>
      </c>
      <c r="G755" s="8">
        <f t="shared" si="99"/>
        <v>2.8463651578306521</v>
      </c>
      <c r="H755" s="4">
        <v>83.840197124021202</v>
      </c>
      <c r="I755" s="8">
        <f t="shared" si="100"/>
        <v>5.2108067221329222</v>
      </c>
      <c r="J755" s="4">
        <v>210.94899552336699</v>
      </c>
      <c r="K755" s="4">
        <v>1395.7533654716501</v>
      </c>
      <c r="L755" s="7">
        <f t="shared" si="101"/>
        <v>13.110828476158371</v>
      </c>
      <c r="M755" s="7">
        <f t="shared" si="102"/>
        <v>86.748376897071054</v>
      </c>
      <c r="N755" s="4">
        <v>3796.5191592132301</v>
      </c>
      <c r="O755" s="9">
        <f t="shared" si="103"/>
        <v>2.5601675582421262</v>
      </c>
      <c r="P755" s="4">
        <v>203.73131826530701</v>
      </c>
      <c r="Q755" s="4">
        <v>917.20481706154101</v>
      </c>
      <c r="R755" s="9">
        <f t="shared" si="104"/>
        <v>4.5020315230431116</v>
      </c>
      <c r="S755" s="4">
        <v>1276.9215776183901</v>
      </c>
      <c r="T755" s="4">
        <v>2872.51832194296</v>
      </c>
      <c r="U755" s="7">
        <f t="shared" si="105"/>
        <v>2.2495651826172027</v>
      </c>
      <c r="V755" s="4">
        <v>204.15772738483901</v>
      </c>
      <c r="W755" s="8">
        <f t="shared" si="106"/>
        <v>13.767294948234159</v>
      </c>
      <c r="X755" s="4">
        <v>55.2722524975282</v>
      </c>
      <c r="Y755" s="7">
        <f t="shared" si="107"/>
        <v>3.7272623100488715</v>
      </c>
      <c r="CO755" s="5"/>
      <c r="CP755" s="5"/>
    </row>
    <row r="756" spans="1:94" s="4" customFormat="1" x14ac:dyDescent="0.2">
      <c r="A756" s="4" t="s">
        <v>1867</v>
      </c>
      <c r="B756" s="4" t="s">
        <v>1752</v>
      </c>
      <c r="C756" s="4" t="s">
        <v>1753</v>
      </c>
      <c r="D756" s="4">
        <v>879.50039087744801</v>
      </c>
      <c r="E756" s="4">
        <v>797.88607246734796</v>
      </c>
      <c r="F756" s="4">
        <v>10.108133664811501</v>
      </c>
      <c r="G756" s="8">
        <f t="shared" si="99"/>
        <v>1.2668642822093072</v>
      </c>
      <c r="H756" s="4">
        <v>71.506184745289303</v>
      </c>
      <c r="I756" s="8">
        <f t="shared" si="100"/>
        <v>8.1303186999098411</v>
      </c>
      <c r="J756" s="4">
        <v>144.3795995385</v>
      </c>
      <c r="K756" s="4">
        <v>735.12079133894895</v>
      </c>
      <c r="L756" s="7">
        <f t="shared" si="101"/>
        <v>16.416092708549829</v>
      </c>
      <c r="M756" s="7">
        <f t="shared" si="102"/>
        <v>83.583907291450274</v>
      </c>
      <c r="N756" s="4">
        <v>2850.1232368015098</v>
      </c>
      <c r="O756" s="9">
        <f t="shared" si="103"/>
        <v>3.5720929781214421</v>
      </c>
      <c r="P756" s="4">
        <v>131.144016183644</v>
      </c>
      <c r="Q756" s="4">
        <v>595.25357833825205</v>
      </c>
      <c r="R756" s="9">
        <f t="shared" si="104"/>
        <v>4.5389305258480475</v>
      </c>
      <c r="S756" s="4">
        <v>666.74205628370305</v>
      </c>
      <c r="T756" s="4">
        <v>2254.8696584632598</v>
      </c>
      <c r="U756" s="7">
        <f t="shared" si="105"/>
        <v>3.3819220449831624</v>
      </c>
      <c r="V756" s="4">
        <v>0</v>
      </c>
      <c r="W756" s="8">
        <f t="shared" si="106"/>
        <v>0</v>
      </c>
      <c r="X756" s="4">
        <v>28.821513838739101</v>
      </c>
      <c r="Y756" s="7">
        <f t="shared" si="107"/>
        <v>3.6122342315880656</v>
      </c>
      <c r="CO756" s="5"/>
      <c r="CP756" s="5"/>
    </row>
    <row r="757" spans="1:94" s="4" customFormat="1" x14ac:dyDescent="0.2">
      <c r="A757" s="4" t="s">
        <v>1868</v>
      </c>
      <c r="B757" s="4" t="s">
        <v>1752</v>
      </c>
      <c r="C757" s="4" t="s">
        <v>1753</v>
      </c>
      <c r="D757" s="4">
        <v>1164.50050694898</v>
      </c>
      <c r="E757" s="4">
        <v>1034.81929897842</v>
      </c>
      <c r="F757" s="4">
        <v>9.3524438006270998</v>
      </c>
      <c r="G757" s="8">
        <f t="shared" si="99"/>
        <v>0.9037755490122662</v>
      </c>
      <c r="H757" s="4">
        <v>120.328764169933</v>
      </c>
      <c r="I757" s="8">
        <f t="shared" si="100"/>
        <v>10.333079586645894</v>
      </c>
      <c r="J757" s="4">
        <v>260.92962526791098</v>
      </c>
      <c r="K757" s="4">
        <v>903.57088168106498</v>
      </c>
      <c r="L757" s="7">
        <f t="shared" si="101"/>
        <v>22.406999714543105</v>
      </c>
      <c r="M757" s="7">
        <f t="shared" si="102"/>
        <v>77.59300028545654</v>
      </c>
      <c r="N757" s="4">
        <v>3409.98260674107</v>
      </c>
      <c r="O757" s="9">
        <f t="shared" si="103"/>
        <v>3.2952445031779227</v>
      </c>
      <c r="P757" s="4">
        <v>240.592659827971</v>
      </c>
      <c r="Q757" s="4">
        <v>1110.2470908724199</v>
      </c>
      <c r="R757" s="9">
        <f t="shared" si="104"/>
        <v>4.6146340942665116</v>
      </c>
      <c r="S757" s="4">
        <v>794.22663915044495</v>
      </c>
      <c r="T757" s="4">
        <v>2299.7355158686501</v>
      </c>
      <c r="U757" s="7">
        <f t="shared" si="105"/>
        <v>2.8955658278203722</v>
      </c>
      <c r="V757" s="4">
        <v>42.283134280095297</v>
      </c>
      <c r="W757" s="8">
        <f t="shared" si="106"/>
        <v>4.0860403668386809</v>
      </c>
      <c r="X757" s="4">
        <v>52.450679567678002</v>
      </c>
      <c r="Y757" s="7">
        <f t="shared" si="107"/>
        <v>5.0685834347559648</v>
      </c>
      <c r="CO757" s="5"/>
      <c r="CP757" s="5"/>
    </row>
    <row r="758" spans="1:94" s="4" customFormat="1" x14ac:dyDescent="0.2">
      <c r="A758" s="4" t="s">
        <v>1869</v>
      </c>
      <c r="B758" s="4" t="s">
        <v>1752</v>
      </c>
      <c r="C758" s="4" t="s">
        <v>1753</v>
      </c>
      <c r="D758" s="4">
        <v>1336.00060292282</v>
      </c>
      <c r="E758" s="4">
        <v>1230.7277439596901</v>
      </c>
      <c r="F758" s="4">
        <v>7.0694901433505999</v>
      </c>
      <c r="G758" s="8">
        <f t="shared" si="99"/>
        <v>0.574415436561585</v>
      </c>
      <c r="H758" s="4">
        <v>98.203368819778206</v>
      </c>
      <c r="I758" s="8">
        <f t="shared" si="100"/>
        <v>7.3505482411411274</v>
      </c>
      <c r="J758" s="4">
        <v>265.29474628450799</v>
      </c>
      <c r="K758" s="4">
        <v>1067.1711098349899</v>
      </c>
      <c r="L758" s="7">
        <f t="shared" si="101"/>
        <v>19.857382227531371</v>
      </c>
      <c r="M758" s="7">
        <f t="shared" si="102"/>
        <v>79.878041035333254</v>
      </c>
      <c r="N758" s="4">
        <v>4571.7816597278897</v>
      </c>
      <c r="O758" s="9">
        <f t="shared" si="103"/>
        <v>3.7146978136844773</v>
      </c>
      <c r="P758" s="4">
        <v>255.37282530354301</v>
      </c>
      <c r="Q758" s="4">
        <v>1172.72809660132</v>
      </c>
      <c r="R758" s="9">
        <f t="shared" si="104"/>
        <v>4.5922196114930545</v>
      </c>
      <c r="S758" s="4">
        <v>971.82017185282996</v>
      </c>
      <c r="T758" s="4">
        <v>3384.9145759133098</v>
      </c>
      <c r="U758" s="7">
        <f t="shared" si="105"/>
        <v>3.4830667997555342</v>
      </c>
      <c r="V758" s="4">
        <v>9.0896881640429896</v>
      </c>
      <c r="W758" s="8">
        <f t="shared" si="106"/>
        <v>0.73856205880256032</v>
      </c>
      <c r="X758" s="4">
        <v>32.922086179246399</v>
      </c>
      <c r="Y758" s="7">
        <f t="shared" si="107"/>
        <v>2.6750096713773841</v>
      </c>
      <c r="CO758" s="5"/>
      <c r="CP758" s="5"/>
    </row>
    <row r="759" spans="1:94" s="4" customFormat="1" x14ac:dyDescent="0.2">
      <c r="A759" s="4" t="s">
        <v>1870</v>
      </c>
      <c r="B759" s="4" t="s">
        <v>1752</v>
      </c>
      <c r="C759" s="4" t="s">
        <v>1753</v>
      </c>
      <c r="D759" s="4">
        <v>2011.0009075114201</v>
      </c>
      <c r="E759" s="4">
        <v>1852.4750464852</v>
      </c>
      <c r="F759" s="4">
        <v>35.135127963338199</v>
      </c>
      <c r="G759" s="8">
        <f t="shared" si="99"/>
        <v>1.8966586367790463</v>
      </c>
      <c r="H759" s="4">
        <v>123.390733062872</v>
      </c>
      <c r="I759" s="8">
        <f t="shared" si="100"/>
        <v>6.1357870402736898</v>
      </c>
      <c r="J759" s="4">
        <v>536.00947097225196</v>
      </c>
      <c r="K759" s="4">
        <v>1467.28037784772</v>
      </c>
      <c r="L759" s="7">
        <f t="shared" si="101"/>
        <v>26.653865195692759</v>
      </c>
      <c r="M759" s="7">
        <f t="shared" si="102"/>
        <v>72.962690984732319</v>
      </c>
      <c r="N759" s="4">
        <v>5821.2479445180497</v>
      </c>
      <c r="O759" s="9">
        <f t="shared" si="103"/>
        <v>3.1424163880442086</v>
      </c>
      <c r="P759" s="4">
        <v>497.03950384820803</v>
      </c>
      <c r="Q759" s="4">
        <v>2214.2787084076499</v>
      </c>
      <c r="R759" s="9">
        <f t="shared" si="104"/>
        <v>4.4549350529769427</v>
      </c>
      <c r="S759" s="4">
        <v>1347.72448394556</v>
      </c>
      <c r="T759" s="4">
        <v>3583.8360600360802</v>
      </c>
      <c r="U759" s="7">
        <f t="shared" si="105"/>
        <v>2.6591755976296754</v>
      </c>
      <c r="V759" s="4">
        <v>61.271308152036099</v>
      </c>
      <c r="W759" s="8">
        <f t="shared" si="106"/>
        <v>3.3075375707915433</v>
      </c>
      <c r="X759" s="4">
        <v>68.787371434010296</v>
      </c>
      <c r="Y759" s="7">
        <f t="shared" si="107"/>
        <v>3.713268449392841</v>
      </c>
      <c r="CO759" s="5"/>
      <c r="CP759" s="5"/>
    </row>
    <row r="760" spans="1:94" s="4" customFormat="1" x14ac:dyDescent="0.2">
      <c r="A760" s="4" t="s">
        <v>1871</v>
      </c>
      <c r="B760" s="4" t="s">
        <v>1752</v>
      </c>
      <c r="C760" s="4" t="s">
        <v>1753</v>
      </c>
      <c r="D760" s="4">
        <v>1886.50084614857</v>
      </c>
      <c r="E760" s="4">
        <v>1727.21696568231</v>
      </c>
      <c r="F760" s="4">
        <v>36.0453581441935</v>
      </c>
      <c r="G760" s="8">
        <f t="shared" si="99"/>
        <v>2.0869038957103081</v>
      </c>
      <c r="H760" s="4">
        <v>123.238522322069</v>
      </c>
      <c r="I760" s="8">
        <f t="shared" si="100"/>
        <v>6.5326513143987981</v>
      </c>
      <c r="J760" s="4">
        <v>680.57868369379105</v>
      </c>
      <c r="K760" s="4">
        <v>1171.0616132299399</v>
      </c>
      <c r="L760" s="7">
        <f t="shared" si="101"/>
        <v>36.076245875173733</v>
      </c>
      <c r="M760" s="7">
        <f t="shared" si="102"/>
        <v>62.075859420935224</v>
      </c>
      <c r="N760" s="4">
        <v>6262.9371985045</v>
      </c>
      <c r="O760" s="9">
        <f t="shared" si="103"/>
        <v>3.6260280688190347</v>
      </c>
      <c r="P760" s="4">
        <v>634.36113382644896</v>
      </c>
      <c r="Q760" s="4">
        <v>3475.1077446115801</v>
      </c>
      <c r="R760" s="9">
        <f t="shared" si="104"/>
        <v>5.4781220968722115</v>
      </c>
      <c r="S760" s="4">
        <v>1057.99528263102</v>
      </c>
      <c r="T760" s="4">
        <v>2745.2221159514502</v>
      </c>
      <c r="U760" s="7">
        <f t="shared" si="105"/>
        <v>2.5947394671974706</v>
      </c>
      <c r="V760" s="4">
        <v>162.02219306545501</v>
      </c>
      <c r="W760" s="8">
        <f t="shared" si="106"/>
        <v>9.3805350621628865</v>
      </c>
      <c r="X760" s="4">
        <v>386.13153233606403</v>
      </c>
      <c r="Y760" s="7">
        <f t="shared" si="107"/>
        <v>22.355705160846938</v>
      </c>
      <c r="CO760" s="5"/>
      <c r="CP760" s="5"/>
    </row>
    <row r="761" spans="1:94" s="4" customFormat="1" x14ac:dyDescent="0.2">
      <c r="A761" s="4" t="s">
        <v>1872</v>
      </c>
      <c r="B761" s="4" t="s">
        <v>1752</v>
      </c>
      <c r="C761" s="4" t="s">
        <v>1753</v>
      </c>
      <c r="D761" s="4">
        <v>1439.0006485086201</v>
      </c>
      <c r="E761" s="4">
        <v>1323.78064168991</v>
      </c>
      <c r="F761" s="4">
        <v>27.663111373118699</v>
      </c>
      <c r="G761" s="8">
        <f t="shared" si="99"/>
        <v>2.0897050842052325</v>
      </c>
      <c r="H761" s="4">
        <v>87.556895445594606</v>
      </c>
      <c r="I761" s="8">
        <f t="shared" si="100"/>
        <v>6.0845626120001093</v>
      </c>
      <c r="J761" s="4">
        <v>417.525643170911</v>
      </c>
      <c r="K761" s="4">
        <v>1017.6932909485899</v>
      </c>
      <c r="L761" s="7">
        <f t="shared" si="101"/>
        <v>29.014972550820907</v>
      </c>
      <c r="M761" s="7">
        <f t="shared" si="102"/>
        <v>70.722226011734392</v>
      </c>
      <c r="N761" s="4">
        <v>5161.1799492745704</v>
      </c>
      <c r="O761" s="9">
        <f t="shared" si="103"/>
        <v>3.8988181173928624</v>
      </c>
      <c r="P761" s="4">
        <v>406.25337039316997</v>
      </c>
      <c r="Q761" s="4">
        <v>2010.6015050845201</v>
      </c>
      <c r="R761" s="9">
        <f t="shared" si="104"/>
        <v>4.9491318758504574</v>
      </c>
      <c r="S761" s="4">
        <v>913.74555690762202</v>
      </c>
      <c r="T761" s="4">
        <v>3146.7967298009298</v>
      </c>
      <c r="U761" s="7">
        <f t="shared" si="105"/>
        <v>3.4438435361049478</v>
      </c>
      <c r="V761" s="4">
        <v>11.548635965294601</v>
      </c>
      <c r="W761" s="8">
        <f t="shared" si="106"/>
        <v>0.87239800927681332</v>
      </c>
      <c r="X761" s="4">
        <v>104.92756954307301</v>
      </c>
      <c r="Y761" s="7">
        <f t="shared" si="107"/>
        <v>7.9263562435181649</v>
      </c>
      <c r="CO761" s="5"/>
      <c r="CP761" s="5"/>
    </row>
    <row r="762" spans="1:94" s="4" customFormat="1" x14ac:dyDescent="0.2">
      <c r="A762" s="4" t="s">
        <v>1873</v>
      </c>
      <c r="B762" s="4" t="s">
        <v>1752</v>
      </c>
      <c r="C762" s="4" t="s">
        <v>1753</v>
      </c>
      <c r="D762" s="4">
        <v>1591.50071320192</v>
      </c>
      <c r="E762" s="4">
        <v>1455.83706082862</v>
      </c>
      <c r="F762" s="4">
        <v>41.639138547033397</v>
      </c>
      <c r="G762" s="8">
        <f t="shared" si="99"/>
        <v>2.8601510201515006</v>
      </c>
      <c r="H762" s="4">
        <v>94.024513826257902</v>
      </c>
      <c r="I762" s="8">
        <f t="shared" si="100"/>
        <v>5.9079152806090285</v>
      </c>
      <c r="J762" s="4">
        <v>398.15954332491202</v>
      </c>
      <c r="K762" s="4">
        <v>1193.3411698770001</v>
      </c>
      <c r="L762" s="7">
        <f t="shared" si="101"/>
        <v>25.017867728369403</v>
      </c>
      <c r="M762" s="7">
        <f t="shared" si="102"/>
        <v>74.982132271630107</v>
      </c>
      <c r="N762" s="4">
        <v>5057.5801161459103</v>
      </c>
      <c r="O762" s="9">
        <f t="shared" si="103"/>
        <v>3.4740014883721142</v>
      </c>
      <c r="P762" s="4">
        <v>390.60319313758799</v>
      </c>
      <c r="Q762" s="4">
        <v>1973.4012246524901</v>
      </c>
      <c r="R762" s="9">
        <f t="shared" si="104"/>
        <v>5.0521891764396551</v>
      </c>
      <c r="S762" s="4">
        <v>1065.2338676910399</v>
      </c>
      <c r="T762" s="4">
        <v>3084.17889149342</v>
      </c>
      <c r="U762" s="7">
        <f t="shared" si="105"/>
        <v>2.8953068288924833</v>
      </c>
      <c r="V762" s="4">
        <v>98.023981088273601</v>
      </c>
      <c r="W762" s="8">
        <f t="shared" si="106"/>
        <v>6.7331697842944873</v>
      </c>
      <c r="X762" s="4">
        <v>140.529025651193</v>
      </c>
      <c r="Y762" s="7">
        <f t="shared" si="107"/>
        <v>9.6527990276060134</v>
      </c>
      <c r="CO762" s="5"/>
      <c r="CP762" s="5"/>
    </row>
    <row r="763" spans="1:94" s="4" customFormat="1" x14ac:dyDescent="0.2">
      <c r="A763" s="4" t="s">
        <v>1874</v>
      </c>
      <c r="B763" s="4" t="s">
        <v>1752</v>
      </c>
      <c r="C763" s="4" t="s">
        <v>1753</v>
      </c>
      <c r="D763" s="4">
        <v>1084.5004940214401</v>
      </c>
      <c r="E763" s="4">
        <v>1008.43071584443</v>
      </c>
      <c r="F763" s="4">
        <v>17.0255666078539</v>
      </c>
      <c r="G763" s="8">
        <f t="shared" si="99"/>
        <v>1.6883228902440952</v>
      </c>
      <c r="H763" s="4">
        <v>59.044211569152601</v>
      </c>
      <c r="I763" s="8">
        <f t="shared" si="100"/>
        <v>5.4443692644353305</v>
      </c>
      <c r="J763" s="4">
        <v>193.27093761388301</v>
      </c>
      <c r="K763" s="4">
        <v>891.22955640755504</v>
      </c>
      <c r="L763" s="7">
        <f t="shared" si="101"/>
        <v>17.82119405932351</v>
      </c>
      <c r="M763" s="7">
        <f t="shared" si="102"/>
        <v>82.178805940676298</v>
      </c>
      <c r="N763" s="4">
        <v>3685.0829523781799</v>
      </c>
      <c r="O763" s="9">
        <f t="shared" si="103"/>
        <v>3.6542747999225713</v>
      </c>
      <c r="P763" s="4">
        <v>193.27093761388301</v>
      </c>
      <c r="Q763" s="4">
        <v>1010.80219334141</v>
      </c>
      <c r="R763" s="9">
        <f t="shared" si="104"/>
        <v>5.2299751106955989</v>
      </c>
      <c r="S763" s="4">
        <v>815.159778230548</v>
      </c>
      <c r="T763" s="4">
        <v>2674.2807590367702</v>
      </c>
      <c r="U763" s="7">
        <f t="shared" si="105"/>
        <v>3.2806829169635687</v>
      </c>
      <c r="V763" s="4">
        <v>21.2883067115106</v>
      </c>
      <c r="W763" s="8">
        <f t="shared" si="106"/>
        <v>2.1110331505208468</v>
      </c>
      <c r="X763" s="4">
        <v>93.836913960878206</v>
      </c>
      <c r="Y763" s="7">
        <f t="shared" si="107"/>
        <v>9.3052415487267233</v>
      </c>
      <c r="CO763" s="5"/>
      <c r="CP763" s="5"/>
    </row>
    <row r="764" spans="1:94" s="4" customFormat="1" x14ac:dyDescent="0.2">
      <c r="A764" s="4" t="s">
        <v>1875</v>
      </c>
      <c r="B764" s="4" t="s">
        <v>1752</v>
      </c>
      <c r="C764" s="4" t="s">
        <v>1753</v>
      </c>
      <c r="D764" s="4">
        <v>1783.00079286095</v>
      </c>
      <c r="E764" s="4">
        <v>1618.4425895403399</v>
      </c>
      <c r="F764" s="4">
        <v>27.3618723780435</v>
      </c>
      <c r="G764" s="8">
        <f t="shared" si="99"/>
        <v>1.6906297792011671</v>
      </c>
      <c r="H764" s="4">
        <v>137.19633094256599</v>
      </c>
      <c r="I764" s="8">
        <f t="shared" si="100"/>
        <v>7.6946870406279997</v>
      </c>
      <c r="J764" s="4">
        <v>314.47861841072103</v>
      </c>
      <c r="K764" s="4">
        <v>1466.1790135938199</v>
      </c>
      <c r="L764" s="7">
        <f t="shared" si="101"/>
        <v>17.637603957882597</v>
      </c>
      <c r="M764" s="7">
        <f t="shared" si="102"/>
        <v>82.23097933911923</v>
      </c>
      <c r="N764" s="4">
        <v>4594.5728512219102</v>
      </c>
      <c r="O764" s="9">
        <f t="shared" si="103"/>
        <v>2.8388852844800829</v>
      </c>
      <c r="P764" s="4">
        <v>274.50056863078601</v>
      </c>
      <c r="Q764" s="4">
        <v>1313.2595744693199</v>
      </c>
      <c r="R764" s="9">
        <f t="shared" si="104"/>
        <v>4.7841779746391175</v>
      </c>
      <c r="S764" s="4">
        <v>1341.59886005314</v>
      </c>
      <c r="T764" s="4">
        <v>3276.6269550397701</v>
      </c>
      <c r="U764" s="7">
        <f t="shared" si="105"/>
        <v>2.4423298592471858</v>
      </c>
      <c r="V764" s="4">
        <v>240.571021418779</v>
      </c>
      <c r="W764" s="8">
        <f t="shared" si="106"/>
        <v>14.864353111660543</v>
      </c>
      <c r="X764" s="4">
        <v>117.78109940839801</v>
      </c>
      <c r="Y764" s="7">
        <f t="shared" si="107"/>
        <v>7.2774345021314266</v>
      </c>
      <c r="CO764" s="5"/>
      <c r="CP764" s="5"/>
    </row>
    <row r="765" spans="1:94" s="4" customFormat="1" x14ac:dyDescent="0.2">
      <c r="A765" s="4" t="s">
        <v>1876</v>
      </c>
      <c r="B765" s="4" t="s">
        <v>1752</v>
      </c>
      <c r="C765" s="4" t="s">
        <v>1753</v>
      </c>
      <c r="D765" s="4">
        <v>4435.5018753999302</v>
      </c>
      <c r="E765" s="4">
        <v>3828.1959947642799</v>
      </c>
      <c r="F765" s="4">
        <v>233.382568459537</v>
      </c>
      <c r="G765" s="8">
        <f t="shared" si="99"/>
        <v>6.096411175883576</v>
      </c>
      <c r="H765" s="4">
        <v>373.92331217610501</v>
      </c>
      <c r="I765" s="8">
        <f t="shared" si="100"/>
        <v>8.4302368182944338</v>
      </c>
      <c r="J765" s="4">
        <v>80.914138785570401</v>
      </c>
      <c r="K765" s="4">
        <v>4101.5566906650902</v>
      </c>
      <c r="L765" s="7">
        <f t="shared" si="101"/>
        <v>1.8242386331597418</v>
      </c>
      <c r="M765" s="7">
        <f t="shared" si="102"/>
        <v>92.471084578118237</v>
      </c>
      <c r="N765" s="4">
        <v>7758.3467451343004</v>
      </c>
      <c r="O765" s="9">
        <f t="shared" si="103"/>
        <v>2.0266325850988771</v>
      </c>
      <c r="P765" s="4">
        <v>74.351798997231796</v>
      </c>
      <c r="Q765" s="4">
        <v>295.49232962943</v>
      </c>
      <c r="R765" s="9">
        <f t="shared" si="104"/>
        <v>3.9742458637810705</v>
      </c>
      <c r="S765" s="4">
        <v>3524.43363748915</v>
      </c>
      <c r="T765" s="4">
        <v>7146.8353600032096</v>
      </c>
      <c r="U765" s="7">
        <f t="shared" si="105"/>
        <v>2.0277968306688572</v>
      </c>
      <c r="V765" s="4">
        <v>1954.78775179084</v>
      </c>
      <c r="W765" s="8">
        <f t="shared" si="106"/>
        <v>51.062896321514117</v>
      </c>
      <c r="X765" s="4">
        <v>59.961046968904498</v>
      </c>
      <c r="Y765" s="7">
        <f t="shared" si="107"/>
        <v>1.5663003422737918</v>
      </c>
      <c r="CO765" s="5"/>
      <c r="CP765" s="5"/>
    </row>
    <row r="766" spans="1:94" s="4" customFormat="1" x14ac:dyDescent="0.2">
      <c r="A766" s="4" t="s">
        <v>1877</v>
      </c>
      <c r="B766" s="4" t="s">
        <v>1752</v>
      </c>
      <c r="C766" s="4" t="s">
        <v>1753</v>
      </c>
      <c r="D766" s="4">
        <v>1964.0008966</v>
      </c>
      <c r="E766" s="4">
        <v>1830.20190145115</v>
      </c>
      <c r="F766" s="4">
        <v>12.6337631929488</v>
      </c>
      <c r="G766" s="8">
        <f t="shared" si="99"/>
        <v>0.69029341423651713</v>
      </c>
      <c r="H766" s="4">
        <v>121.165231955892</v>
      </c>
      <c r="I766" s="8">
        <f t="shared" si="100"/>
        <v>6.1693063463284776</v>
      </c>
      <c r="J766" s="4">
        <v>253.946491806241</v>
      </c>
      <c r="K766" s="4">
        <v>1703.4451986547299</v>
      </c>
      <c r="L766" s="7">
        <f t="shared" si="101"/>
        <v>12.930059871452352</v>
      </c>
      <c r="M766" s="7">
        <f t="shared" si="102"/>
        <v>86.733422657986878</v>
      </c>
      <c r="N766" s="4">
        <v>6568.6918569313002</v>
      </c>
      <c r="O766" s="9">
        <f t="shared" si="103"/>
        <v>3.5890531267195418</v>
      </c>
      <c r="P766" s="4">
        <v>244.01699985963501</v>
      </c>
      <c r="Q766" s="4">
        <v>1359.4721354809999</v>
      </c>
      <c r="R766" s="9">
        <f t="shared" si="104"/>
        <v>5.5712189571341506</v>
      </c>
      <c r="S766" s="4">
        <v>1579.5756954525</v>
      </c>
      <c r="T766" s="4">
        <v>5189.3607278283398</v>
      </c>
      <c r="U766" s="7">
        <f t="shared" si="105"/>
        <v>3.2852877787168961</v>
      </c>
      <c r="V766" s="4">
        <v>18.488273991525901</v>
      </c>
      <c r="W766" s="8">
        <f t="shared" si="106"/>
        <v>1.0101767448097787</v>
      </c>
      <c r="X766" s="4">
        <v>141.06053598081101</v>
      </c>
      <c r="Y766" s="7">
        <f t="shared" si="107"/>
        <v>7.7073756654369898</v>
      </c>
      <c r="CO766" s="5"/>
      <c r="CP766" s="5"/>
    </row>
    <row r="767" spans="1:94" s="4" customFormat="1" x14ac:dyDescent="0.2">
      <c r="A767" s="4" t="s">
        <v>1878</v>
      </c>
      <c r="B767" s="4" t="s">
        <v>1752</v>
      </c>
      <c r="C767" s="4" t="s">
        <v>1753</v>
      </c>
      <c r="D767" s="4">
        <v>4661.0020397206099</v>
      </c>
      <c r="E767" s="4">
        <v>4163.6187231914901</v>
      </c>
      <c r="F767" s="4">
        <v>190.25352680613301</v>
      </c>
      <c r="G767" s="8">
        <f t="shared" si="99"/>
        <v>4.5694272087502812</v>
      </c>
      <c r="H767" s="4">
        <v>307.12978972298498</v>
      </c>
      <c r="I767" s="8">
        <f t="shared" si="100"/>
        <v>6.5893511117492443</v>
      </c>
      <c r="J767" s="4">
        <v>107.03553702941301</v>
      </c>
      <c r="K767" s="4">
        <v>3837.3404160055302</v>
      </c>
      <c r="L767" s="7">
        <f t="shared" si="101"/>
        <v>2.2964061400803191</v>
      </c>
      <c r="M767" s="7">
        <f t="shared" si="102"/>
        <v>82.328657728618978</v>
      </c>
      <c r="N767" s="4">
        <v>5590.3169321165096</v>
      </c>
      <c r="O767" s="9">
        <f t="shared" si="103"/>
        <v>1.3426582268396154</v>
      </c>
      <c r="P767" s="4">
        <v>98.663692272295293</v>
      </c>
      <c r="Q767" s="4">
        <v>369.72453477799598</v>
      </c>
      <c r="R767" s="9">
        <f t="shared" si="104"/>
        <v>3.7473210890751796</v>
      </c>
      <c r="S767" s="4">
        <v>3390.77065859706</v>
      </c>
      <c r="T767" s="4">
        <v>4459.5322954783896</v>
      </c>
      <c r="U767" s="7">
        <f t="shared" si="105"/>
        <v>1.3151972647196175</v>
      </c>
      <c r="V767" s="4">
        <v>3561.8017210292301</v>
      </c>
      <c r="W767" s="8">
        <f t="shared" si="106"/>
        <v>85.545818621428509</v>
      </c>
      <c r="X767" s="4">
        <v>14.236109692636401</v>
      </c>
      <c r="Y767" s="7">
        <f t="shared" si="107"/>
        <v>0.34191674692355506</v>
      </c>
      <c r="CO767" s="5"/>
      <c r="CP767" s="5"/>
    </row>
    <row r="768" spans="1:94" s="4" customFormat="1" x14ac:dyDescent="0.2">
      <c r="A768" s="4" t="s">
        <v>1879</v>
      </c>
      <c r="B768" s="4" t="s">
        <v>1752</v>
      </c>
      <c r="C768" s="4" t="s">
        <v>1753</v>
      </c>
      <c r="D768" s="4">
        <v>2250.00096634698</v>
      </c>
      <c r="E768" s="4">
        <v>1972.57425659521</v>
      </c>
      <c r="F768" s="4">
        <v>81.526779667916202</v>
      </c>
      <c r="G768" s="8">
        <f t="shared" si="99"/>
        <v>4.1330144807139817</v>
      </c>
      <c r="H768" s="4">
        <v>195.89993008384801</v>
      </c>
      <c r="I768" s="8">
        <f t="shared" si="100"/>
        <v>8.7066598198801675</v>
      </c>
      <c r="J768" s="4">
        <v>249.595910309461</v>
      </c>
      <c r="K768" s="4">
        <v>1992.81679637153</v>
      </c>
      <c r="L768" s="7">
        <f t="shared" si="101"/>
        <v>11.093146804940972</v>
      </c>
      <c r="M768" s="7">
        <f t="shared" si="102"/>
        <v>88.569597354751139</v>
      </c>
      <c r="N768" s="4">
        <v>4559.0133413970698</v>
      </c>
      <c r="O768" s="9">
        <f t="shared" si="103"/>
        <v>2.3111998578275172</v>
      </c>
      <c r="P768" s="4">
        <v>231.891596847758</v>
      </c>
      <c r="Q768" s="4">
        <v>1105.9688510778701</v>
      </c>
      <c r="R768" s="9">
        <f t="shared" si="104"/>
        <v>4.769335612467076</v>
      </c>
      <c r="S768" s="4">
        <v>1733.09440008147</v>
      </c>
      <c r="T768" s="4">
        <v>3427.8616541269998</v>
      </c>
      <c r="U768" s="7">
        <f t="shared" si="105"/>
        <v>1.9778851365314327</v>
      </c>
      <c r="V768" s="4">
        <v>642.78491720449097</v>
      </c>
      <c r="W768" s="8">
        <f t="shared" si="106"/>
        <v>32.586094797464256</v>
      </c>
      <c r="X768" s="4">
        <v>62.7202100851663</v>
      </c>
      <c r="Y768" s="7">
        <f t="shared" si="107"/>
        <v>3.1796121172860388</v>
      </c>
      <c r="CO768" s="5"/>
      <c r="CP768" s="5"/>
    </row>
    <row r="769" spans="1:94" s="4" customFormat="1" x14ac:dyDescent="0.2">
      <c r="A769" s="4" t="s">
        <v>1880</v>
      </c>
      <c r="B769" s="4" t="s">
        <v>1752</v>
      </c>
      <c r="C769" s="4" t="s">
        <v>1753</v>
      </c>
      <c r="D769" s="4">
        <v>1540.50064748007</v>
      </c>
      <c r="E769" s="4">
        <v>1321.6810831099399</v>
      </c>
      <c r="F769" s="4">
        <v>45.597920923765102</v>
      </c>
      <c r="G769" s="8">
        <f t="shared" si="99"/>
        <v>3.4499942161896091</v>
      </c>
      <c r="H769" s="4">
        <v>173.22164344636801</v>
      </c>
      <c r="I769" s="8">
        <f t="shared" si="100"/>
        <v>11.244503124988723</v>
      </c>
      <c r="J769" s="4">
        <v>364.84321964740798</v>
      </c>
      <c r="K769" s="4">
        <v>1172.13473554745</v>
      </c>
      <c r="L769" s="7">
        <f t="shared" si="101"/>
        <v>23.683418779746283</v>
      </c>
      <c r="M769" s="7">
        <f t="shared" si="102"/>
        <v>76.087909308237684</v>
      </c>
      <c r="N769" s="4">
        <v>3315.5829264742301</v>
      </c>
      <c r="O769" s="9">
        <f t="shared" si="103"/>
        <v>2.5086104120311705</v>
      </c>
      <c r="P769" s="4">
        <v>340.59807285386</v>
      </c>
      <c r="Q769" s="4">
        <v>1548.2492625677401</v>
      </c>
      <c r="R769" s="9">
        <f t="shared" si="104"/>
        <v>4.5456782817207699</v>
      </c>
      <c r="S769" s="4">
        <v>977.560317970867</v>
      </c>
      <c r="T769" s="4">
        <v>1763.81097162128</v>
      </c>
      <c r="U769" s="7">
        <f t="shared" si="105"/>
        <v>1.8042988644244913</v>
      </c>
      <c r="V769" s="4">
        <v>490.28907114372601</v>
      </c>
      <c r="W769" s="8">
        <f t="shared" si="106"/>
        <v>37.095868088697074</v>
      </c>
      <c r="X769" s="4">
        <v>87.532071073214496</v>
      </c>
      <c r="Y769" s="7">
        <f t="shared" si="107"/>
        <v>6.6227830746620002</v>
      </c>
      <c r="CO769" s="5"/>
      <c r="CP769" s="5"/>
    </row>
    <row r="770" spans="1:94" s="4" customFormat="1" x14ac:dyDescent="0.2">
      <c r="A770" s="4" t="s">
        <v>1881</v>
      </c>
      <c r="B770" s="4" t="s">
        <v>1752</v>
      </c>
      <c r="C770" s="4" t="s">
        <v>1753</v>
      </c>
      <c r="D770" s="4">
        <v>1480.00064574814</v>
      </c>
      <c r="E770" s="4">
        <v>1318.1457560599999</v>
      </c>
      <c r="F770" s="4">
        <v>20.907156897488701</v>
      </c>
      <c r="G770" s="8">
        <f t="shared" si="99"/>
        <v>1.5861035702137509</v>
      </c>
      <c r="H770" s="4">
        <v>140.94773279065501</v>
      </c>
      <c r="I770" s="8">
        <f t="shared" si="100"/>
        <v>9.523491303573449</v>
      </c>
      <c r="J770" s="4">
        <v>441.50340703347899</v>
      </c>
      <c r="K770" s="4">
        <v>1031.4193998421299</v>
      </c>
      <c r="L770" s="7">
        <f t="shared" si="101"/>
        <v>29.831298270163874</v>
      </c>
      <c r="M770" s="7">
        <f t="shared" si="102"/>
        <v>69.690469582244518</v>
      </c>
      <c r="N770" s="4">
        <v>4228.7224620472598</v>
      </c>
      <c r="O770" s="9">
        <f t="shared" si="103"/>
        <v>3.208084115589092</v>
      </c>
      <c r="P770" s="4">
        <v>416.68610031989601</v>
      </c>
      <c r="Q770" s="4">
        <v>2104.14757103999</v>
      </c>
      <c r="R770" s="9">
        <f t="shared" si="104"/>
        <v>5.0497186477413214</v>
      </c>
      <c r="S770" s="4">
        <v>894.38181686756798</v>
      </c>
      <c r="T770" s="4">
        <v>2096.2635355171301</v>
      </c>
      <c r="U770" s="7">
        <f t="shared" si="105"/>
        <v>2.3438127832908817</v>
      </c>
      <c r="V770" s="4">
        <v>305.64648925527899</v>
      </c>
      <c r="W770" s="8">
        <f t="shared" si="106"/>
        <v>23.187609401320749</v>
      </c>
      <c r="X770" s="4">
        <v>169.392479974742</v>
      </c>
      <c r="Y770" s="7">
        <f t="shared" si="107"/>
        <v>12.8508155639073</v>
      </c>
      <c r="CO770" s="5"/>
      <c r="CP770" s="5"/>
    </row>
    <row r="771" spans="1:94" s="4" customFormat="1" x14ac:dyDescent="0.2">
      <c r="A771" s="4" t="s">
        <v>1882</v>
      </c>
      <c r="B771" s="4" t="s">
        <v>1752</v>
      </c>
      <c r="C771" s="4" t="s">
        <v>1753</v>
      </c>
      <c r="D771" s="4">
        <v>3359.50144092663</v>
      </c>
      <c r="E771" s="4">
        <v>2941.31907168313</v>
      </c>
      <c r="F771" s="4">
        <v>105.667158218114</v>
      </c>
      <c r="G771" s="8">
        <f t="shared" ref="G771:G834" si="108">IF(E771&gt;0,F771*100/E771,0)</f>
        <v>3.592509198862516</v>
      </c>
      <c r="H771" s="4">
        <v>312.51521102538698</v>
      </c>
      <c r="I771" s="8">
        <f t="shared" ref="I771:I834" si="109">IF(D771&gt;0,H771*100/D771,0)</f>
        <v>9.3024282477815472</v>
      </c>
      <c r="J771" s="4">
        <v>390.99063138744901</v>
      </c>
      <c r="K771" s="4">
        <v>2901.3604276142901</v>
      </c>
      <c r="L771" s="7">
        <f t="shared" ref="L771:L834" si="110">IF(D771&gt;0,J771*100/D771,0)</f>
        <v>11.638352840819278</v>
      </c>
      <c r="M771" s="7">
        <f t="shared" ref="M771:M834" si="111">IF(D771&gt;0,K771*100/D771,0)</f>
        <v>86.36282730136368</v>
      </c>
      <c r="N771" s="4">
        <v>6321.0898765692</v>
      </c>
      <c r="O771" s="9">
        <f t="shared" ref="O771:O834" si="112">IF(E771&gt;0,N771/E771,0)</f>
        <v>2.149066361900017</v>
      </c>
      <c r="P771" s="4">
        <v>357.92455643305402</v>
      </c>
      <c r="Q771" s="4">
        <v>1762.0548301603401</v>
      </c>
      <c r="R771" s="9">
        <f t="shared" ref="R771:R834" si="113">IF(P771&gt;0,Q771/P771,0)</f>
        <v>4.9229783162137233</v>
      </c>
      <c r="S771" s="4">
        <v>2518.5187805262599</v>
      </c>
      <c r="T771" s="4">
        <v>4480.8479045102404</v>
      </c>
      <c r="U771" s="7">
        <f t="shared" ref="U771:U834" si="114">IF(S771&gt;0,T771/S771,"")</f>
        <v>1.7791600122886277</v>
      </c>
      <c r="V771" s="4">
        <v>1375.9854761429101</v>
      </c>
      <c r="W771" s="8">
        <f t="shared" ref="W771:W834" si="115">IF(E771&gt;0,V771*100/E771,0)</f>
        <v>46.781238029899328</v>
      </c>
      <c r="X771" s="4">
        <v>155.63082197439701</v>
      </c>
      <c r="Y771" s="7">
        <f t="shared" ref="Y771:Y834" si="116">IF(E771&gt;0,X771*100/E771,0)</f>
        <v>5.2911914070355985</v>
      </c>
      <c r="CO771" s="5"/>
      <c r="CP771" s="5"/>
    </row>
    <row r="772" spans="1:94" s="4" customFormat="1" x14ac:dyDescent="0.2">
      <c r="A772" s="4" t="s">
        <v>1883</v>
      </c>
      <c r="B772" s="4" t="s">
        <v>1752</v>
      </c>
      <c r="C772" s="4" t="s">
        <v>1753</v>
      </c>
      <c r="D772" s="4">
        <v>2589.0011444827901</v>
      </c>
      <c r="E772" s="4">
        <v>2336.19738810018</v>
      </c>
      <c r="F772" s="4">
        <v>51.220768897960902</v>
      </c>
      <c r="G772" s="8">
        <f t="shared" si="108"/>
        <v>2.1924846401619411</v>
      </c>
      <c r="H772" s="4">
        <v>201.58298748464401</v>
      </c>
      <c r="I772" s="8">
        <f t="shared" si="109"/>
        <v>7.7861297170231509</v>
      </c>
      <c r="J772" s="4">
        <v>590.21811847377603</v>
      </c>
      <c r="K772" s="4">
        <v>1984.78548209122</v>
      </c>
      <c r="L772" s="7">
        <f t="shared" si="110"/>
        <v>22.797136252007533</v>
      </c>
      <c r="M772" s="7">
        <f t="shared" si="111"/>
        <v>76.662209528985144</v>
      </c>
      <c r="N772" s="4">
        <v>6962.2109209673799</v>
      </c>
      <c r="O772" s="9">
        <f t="shared" si="112"/>
        <v>2.9801466932676961</v>
      </c>
      <c r="P772" s="4">
        <v>569.16659412166098</v>
      </c>
      <c r="Q772" s="4">
        <v>2943.0232277989398</v>
      </c>
      <c r="R772" s="9">
        <f t="shared" si="113"/>
        <v>5.1707588923777568</v>
      </c>
      <c r="S772" s="4">
        <v>1757.87808431795</v>
      </c>
      <c r="T772" s="4">
        <v>4009.0180157678001</v>
      </c>
      <c r="U772" s="7">
        <f t="shared" si="114"/>
        <v>2.2806007148802268</v>
      </c>
      <c r="V772" s="4">
        <v>464.76892310345897</v>
      </c>
      <c r="W772" s="8">
        <f t="shared" si="115"/>
        <v>19.894248896554664</v>
      </c>
      <c r="X772" s="4">
        <v>339.12167238010397</v>
      </c>
      <c r="Y772" s="7">
        <f t="shared" si="116"/>
        <v>14.515968304197157</v>
      </c>
      <c r="CO772" s="5"/>
      <c r="CP772" s="5"/>
    </row>
    <row r="773" spans="1:94" s="4" customFormat="1" x14ac:dyDescent="0.2">
      <c r="A773" s="4" t="s">
        <v>1884</v>
      </c>
      <c r="B773" s="4" t="s">
        <v>1752</v>
      </c>
      <c r="C773" s="4" t="s">
        <v>1753</v>
      </c>
      <c r="D773" s="4">
        <v>597.96904430068196</v>
      </c>
      <c r="E773" s="4">
        <v>275.76799302575301</v>
      </c>
      <c r="F773" s="4">
        <v>286.04658169741498</v>
      </c>
      <c r="G773" s="8">
        <f t="shared" si="108"/>
        <v>103.72725948319248</v>
      </c>
      <c r="H773" s="4">
        <v>36.154469577513801</v>
      </c>
      <c r="I773" s="8">
        <f t="shared" si="109"/>
        <v>6.0462109070873469</v>
      </c>
      <c r="J773" s="4">
        <v>201.37501427952799</v>
      </c>
      <c r="K773" s="4">
        <v>285.22457335553401</v>
      </c>
      <c r="L773" s="7">
        <f t="shared" si="110"/>
        <v>33.676494828429426</v>
      </c>
      <c r="M773" s="7">
        <f t="shared" si="111"/>
        <v>47.698886100216264</v>
      </c>
      <c r="N773" s="4">
        <v>1041.3651068280601</v>
      </c>
      <c r="O773" s="9">
        <f t="shared" si="112"/>
        <v>3.7762363043009515</v>
      </c>
      <c r="P773" s="4">
        <v>179.547544011844</v>
      </c>
      <c r="Q773" s="4">
        <v>826.18763003877098</v>
      </c>
      <c r="R773" s="9">
        <f t="shared" si="113"/>
        <v>4.6014978070893067</v>
      </c>
      <c r="S773" s="4">
        <v>87.767389576926504</v>
      </c>
      <c r="T773" s="4">
        <v>198.271357915328</v>
      </c>
      <c r="U773" s="7">
        <f t="shared" si="114"/>
        <v>2.2590549732773675</v>
      </c>
      <c r="V773" s="4">
        <v>18.1883990792196</v>
      </c>
      <c r="W773" s="8">
        <f t="shared" si="115"/>
        <v>6.5955439134377896</v>
      </c>
      <c r="X773" s="4">
        <v>23.320434828273399</v>
      </c>
      <c r="Y773" s="7">
        <f t="shared" si="116"/>
        <v>8.4565415197026095</v>
      </c>
      <c r="CO773" s="5"/>
      <c r="CP773" s="5"/>
    </row>
    <row r="774" spans="1:94" s="4" customFormat="1" x14ac:dyDescent="0.2">
      <c r="A774" s="4" t="s">
        <v>1885</v>
      </c>
      <c r="B774" s="4" t="s">
        <v>1752</v>
      </c>
      <c r="C774" s="4" t="s">
        <v>1753</v>
      </c>
      <c r="D774" s="4">
        <v>2166.0009551784501</v>
      </c>
      <c r="E774" s="4">
        <v>1949.7762926922401</v>
      </c>
      <c r="F774" s="4">
        <v>41.818719581232799</v>
      </c>
      <c r="G774" s="8">
        <f t="shared" si="108"/>
        <v>2.1447957767241976</v>
      </c>
      <c r="H774" s="4">
        <v>174.405942904977</v>
      </c>
      <c r="I774" s="8">
        <f t="shared" si="109"/>
        <v>8.0519790394371373</v>
      </c>
      <c r="J774" s="4">
        <v>657.61992627399502</v>
      </c>
      <c r="K774" s="4">
        <v>1508.38102890446</v>
      </c>
      <c r="L774" s="7">
        <f t="shared" si="110"/>
        <v>30.361017371749764</v>
      </c>
      <c r="M774" s="7">
        <f t="shared" si="111"/>
        <v>69.63898262825046</v>
      </c>
      <c r="N774" s="4">
        <v>6355.1392031264204</v>
      </c>
      <c r="O774" s="9">
        <f t="shared" si="112"/>
        <v>3.2594196713466448</v>
      </c>
      <c r="P774" s="4">
        <v>631.05306976355905</v>
      </c>
      <c r="Q774" s="4">
        <v>2866.1885372571001</v>
      </c>
      <c r="R774" s="9">
        <f t="shared" si="113"/>
        <v>4.5419136275353109</v>
      </c>
      <c r="S774" s="4">
        <v>1318.7232229286799</v>
      </c>
      <c r="T774" s="4">
        <v>3488.9506658693299</v>
      </c>
      <c r="U774" s="7">
        <f t="shared" si="114"/>
        <v>2.6457035147382264</v>
      </c>
      <c r="V774" s="4">
        <v>51.703637854146599</v>
      </c>
      <c r="W774" s="8">
        <f t="shared" si="115"/>
        <v>2.6517728237814664</v>
      </c>
      <c r="X774" s="4">
        <v>72.903872189209807</v>
      </c>
      <c r="Y774" s="7">
        <f t="shared" si="116"/>
        <v>3.7390890669074937</v>
      </c>
      <c r="CO774" s="5"/>
      <c r="CP774" s="5"/>
    </row>
    <row r="775" spans="1:94" s="4" customFormat="1" x14ac:dyDescent="0.2">
      <c r="A775" s="4" t="s">
        <v>1886</v>
      </c>
      <c r="B775" s="4" t="s">
        <v>1752</v>
      </c>
      <c r="C775" s="4" t="s">
        <v>1753</v>
      </c>
      <c r="D775" s="4">
        <v>1111.5004511067</v>
      </c>
      <c r="E775" s="4">
        <v>920.83017864674298</v>
      </c>
      <c r="F775" s="4">
        <v>26.269937246373601</v>
      </c>
      <c r="G775" s="8">
        <f t="shared" si="108"/>
        <v>2.8528536374622346</v>
      </c>
      <c r="H775" s="4">
        <v>164.400335213582</v>
      </c>
      <c r="I775" s="8">
        <f t="shared" si="109"/>
        <v>14.790847367618403</v>
      </c>
      <c r="J775" s="4">
        <v>281.14642081163299</v>
      </c>
      <c r="K775" s="4">
        <v>826.44938770438796</v>
      </c>
      <c r="L775" s="7">
        <f t="shared" si="110"/>
        <v>25.29431459354792</v>
      </c>
      <c r="M775" s="7">
        <f t="shared" si="111"/>
        <v>74.354390669073311</v>
      </c>
      <c r="N775" s="4">
        <v>3342.1030309358398</v>
      </c>
      <c r="O775" s="9">
        <f t="shared" si="112"/>
        <v>3.6294455898995541</v>
      </c>
      <c r="P775" s="4">
        <v>221.739243956682</v>
      </c>
      <c r="Q775" s="4">
        <v>1118.6801016027</v>
      </c>
      <c r="R775" s="9">
        <f t="shared" si="113"/>
        <v>5.0450253263298777</v>
      </c>
      <c r="S775" s="4">
        <v>695.18629209938194</v>
      </c>
      <c r="T775" s="4">
        <v>2211.7090015611002</v>
      </c>
      <c r="U775" s="7">
        <f t="shared" si="114"/>
        <v>3.1814623313155321</v>
      </c>
      <c r="V775" s="4">
        <v>11.353929632439099</v>
      </c>
      <c r="W775" s="8">
        <f t="shared" si="115"/>
        <v>1.2330101571089791</v>
      </c>
      <c r="X775" s="4">
        <v>35.106512931232402</v>
      </c>
      <c r="Y775" s="7">
        <f t="shared" si="116"/>
        <v>3.8124850537397812</v>
      </c>
      <c r="CO775" s="5"/>
      <c r="CP775" s="5"/>
    </row>
    <row r="776" spans="1:94" s="4" customFormat="1" x14ac:dyDescent="0.2">
      <c r="A776" s="4" t="s">
        <v>1887</v>
      </c>
      <c r="B776" s="4" t="s">
        <v>1752</v>
      </c>
      <c r="C776" s="4" t="s">
        <v>1753</v>
      </c>
      <c r="D776" s="4">
        <v>542.50024694788306</v>
      </c>
      <c r="E776" s="4">
        <v>504.08709254496301</v>
      </c>
      <c r="F776" s="4">
        <v>3.4740718358812499</v>
      </c>
      <c r="G776" s="8">
        <f t="shared" si="108"/>
        <v>0.6891808751423989</v>
      </c>
      <c r="H776" s="4">
        <v>34.939082567038703</v>
      </c>
      <c r="I776" s="8">
        <f t="shared" si="109"/>
        <v>6.4403809516413428</v>
      </c>
      <c r="J776" s="4">
        <v>115.23369117524599</v>
      </c>
      <c r="K776" s="4">
        <v>413.36508851734698</v>
      </c>
      <c r="L776" s="7">
        <f t="shared" si="110"/>
        <v>21.241223727279937</v>
      </c>
      <c r="M776" s="7">
        <f t="shared" si="111"/>
        <v>76.196294995798979</v>
      </c>
      <c r="N776" s="4">
        <v>1801.5857372508699</v>
      </c>
      <c r="O776" s="9">
        <f t="shared" si="112"/>
        <v>3.5739572861413307</v>
      </c>
      <c r="P776" s="4">
        <v>104.720332736857</v>
      </c>
      <c r="Q776" s="4">
        <v>429.29126184276402</v>
      </c>
      <c r="R776" s="9">
        <f t="shared" si="113"/>
        <v>4.0994069692415342</v>
      </c>
      <c r="S776" s="4">
        <v>385.46529255281598</v>
      </c>
      <c r="T776" s="4">
        <v>1344.4915408975201</v>
      </c>
      <c r="U776" s="7">
        <f t="shared" si="114"/>
        <v>3.4879704265807523</v>
      </c>
      <c r="V776" s="4">
        <v>6.9494403516223597</v>
      </c>
      <c r="W776" s="8">
        <f t="shared" si="115"/>
        <v>1.3786189835841693</v>
      </c>
      <c r="X776" s="4">
        <v>3.5652165131947999</v>
      </c>
      <c r="Y776" s="7">
        <f t="shared" si="116"/>
        <v>0.70726201204542716</v>
      </c>
      <c r="CO776" s="5"/>
      <c r="CP776" s="5"/>
    </row>
    <row r="777" spans="1:94" s="4" customFormat="1" x14ac:dyDescent="0.2">
      <c r="A777" s="4" t="s">
        <v>1888</v>
      </c>
      <c r="B777" s="4" t="s">
        <v>1752</v>
      </c>
      <c r="C777" s="4" t="s">
        <v>1753</v>
      </c>
      <c r="D777" s="4">
        <v>587.00026445773597</v>
      </c>
      <c r="E777" s="4">
        <v>539.82941482537001</v>
      </c>
      <c r="F777" s="4">
        <v>3.6045503399391099</v>
      </c>
      <c r="G777" s="8">
        <f t="shared" si="108"/>
        <v>0.66772025401860513</v>
      </c>
      <c r="H777" s="4">
        <v>43.5662992924265</v>
      </c>
      <c r="I777" s="8">
        <f t="shared" si="109"/>
        <v>7.421853435223329</v>
      </c>
      <c r="J777" s="4">
        <v>7.3036685509858197</v>
      </c>
      <c r="K777" s="4">
        <v>568.92112061189096</v>
      </c>
      <c r="L777" s="7">
        <f t="shared" si="110"/>
        <v>1.24423598986499</v>
      </c>
      <c r="M777" s="7">
        <f t="shared" si="111"/>
        <v>96.920079096975144</v>
      </c>
      <c r="N777" s="4">
        <v>1910.25897549301</v>
      </c>
      <c r="O777" s="9">
        <f t="shared" si="112"/>
        <v>3.5386344705039123</v>
      </c>
      <c r="P777" s="4">
        <v>3.6991182110467098</v>
      </c>
      <c r="Q777" s="4">
        <v>11.0973546331401</v>
      </c>
      <c r="R777" s="9">
        <f t="shared" si="113"/>
        <v>2.999999999999992</v>
      </c>
      <c r="S777" s="4">
        <v>525.35482131946503</v>
      </c>
      <c r="T777" s="4">
        <v>1874.0469828841101</v>
      </c>
      <c r="U777" s="7">
        <f t="shared" si="114"/>
        <v>3.5672024065132044</v>
      </c>
      <c r="V777" s="4">
        <v>14.643081560870399</v>
      </c>
      <c r="W777" s="8">
        <f t="shared" si="115"/>
        <v>2.7125386573473969</v>
      </c>
      <c r="X777" s="4">
        <v>7.2091042115556796</v>
      </c>
      <c r="Y777" s="7">
        <f t="shared" si="116"/>
        <v>1.3354411622582221</v>
      </c>
      <c r="CO777" s="5"/>
      <c r="CP777" s="5"/>
    </row>
    <row r="778" spans="1:94" s="4" customFormat="1" x14ac:dyDescent="0.2">
      <c r="A778" s="4" t="s">
        <v>1889</v>
      </c>
      <c r="B778" s="4" t="s">
        <v>1752</v>
      </c>
      <c r="C778" s="4" t="s">
        <v>1753</v>
      </c>
      <c r="D778" s="4">
        <v>680.00029397097398</v>
      </c>
      <c r="E778" s="4">
        <v>600.07387855770696</v>
      </c>
      <c r="F778" s="4">
        <v>1.11170961264539</v>
      </c>
      <c r="G778" s="8">
        <f t="shared" si="108"/>
        <v>0.18526212394337391</v>
      </c>
      <c r="H778" s="4">
        <v>78.814705800621496</v>
      </c>
      <c r="I778" s="8">
        <f t="shared" si="109"/>
        <v>11.590392901210382</v>
      </c>
      <c r="J778" s="4">
        <v>115.69140392526</v>
      </c>
      <c r="K778" s="4">
        <v>560.23138460622999</v>
      </c>
      <c r="L778" s="7">
        <f t="shared" si="110"/>
        <v>17.01343439863253</v>
      </c>
      <c r="M778" s="7">
        <f t="shared" si="111"/>
        <v>82.386932707729628</v>
      </c>
      <c r="N778" s="4">
        <v>2499.00188822567</v>
      </c>
      <c r="O778" s="9">
        <f t="shared" si="112"/>
        <v>4.1644903694726478</v>
      </c>
      <c r="P778" s="4">
        <v>115.69140392526</v>
      </c>
      <c r="Q778" s="4">
        <v>528.49990418677396</v>
      </c>
      <c r="R778" s="9">
        <f t="shared" si="113"/>
        <v>4.5681864534049579</v>
      </c>
      <c r="S778" s="4">
        <v>480.30496919296399</v>
      </c>
      <c r="T778" s="4">
        <v>1958.2694677204399</v>
      </c>
      <c r="U778" s="7">
        <f t="shared" si="114"/>
        <v>4.0771376382193942</v>
      </c>
      <c r="V778" s="4">
        <v>0</v>
      </c>
      <c r="W778" s="8">
        <f t="shared" si="115"/>
        <v>0</v>
      </c>
      <c r="X778" s="4">
        <v>9.30866944363264</v>
      </c>
      <c r="Y778" s="7">
        <f t="shared" si="116"/>
        <v>1.551253899937499</v>
      </c>
      <c r="CO778" s="5"/>
      <c r="CP778" s="5"/>
    </row>
    <row r="779" spans="1:94" s="4" customFormat="1" x14ac:dyDescent="0.2">
      <c r="A779" s="4" t="s">
        <v>1890</v>
      </c>
      <c r="B779" s="4" t="s">
        <v>1752</v>
      </c>
      <c r="C779" s="4" t="s">
        <v>1753</v>
      </c>
      <c r="D779" s="4">
        <v>1022.00043403706</v>
      </c>
      <c r="E779" s="4">
        <v>885.986447890779</v>
      </c>
      <c r="F779" s="4">
        <v>19.767516921225099</v>
      </c>
      <c r="G779" s="8">
        <f t="shared" si="108"/>
        <v>2.231130844979015</v>
      </c>
      <c r="H779" s="4">
        <v>116.246469225052</v>
      </c>
      <c r="I779" s="8">
        <f t="shared" si="109"/>
        <v>11.374405073964638</v>
      </c>
      <c r="J779" s="4">
        <v>35.215645102572999</v>
      </c>
      <c r="K779" s="4">
        <v>982.04330358345203</v>
      </c>
      <c r="L779" s="7">
        <f t="shared" si="110"/>
        <v>3.44575637443379</v>
      </c>
      <c r="M779" s="7">
        <f t="shared" si="111"/>
        <v>96.090302007429571</v>
      </c>
      <c r="N779" s="4">
        <v>3212.96663671229</v>
      </c>
      <c r="O779" s="9">
        <f t="shared" si="112"/>
        <v>3.6264286483853443</v>
      </c>
      <c r="P779" s="4">
        <v>30.430144927595801</v>
      </c>
      <c r="Q779" s="4">
        <v>121.122795511668</v>
      </c>
      <c r="R779" s="9">
        <f t="shared" si="113"/>
        <v>3.9803555257414138</v>
      </c>
      <c r="S779" s="4">
        <v>850.81481761215105</v>
      </c>
      <c r="T779" s="4">
        <v>3075.56954315553</v>
      </c>
      <c r="U779" s="7">
        <f t="shared" si="114"/>
        <v>3.6148518802096681</v>
      </c>
      <c r="V779" s="4">
        <v>8.5006674624171108</v>
      </c>
      <c r="W779" s="8">
        <f t="shared" si="115"/>
        <v>0.95945795589246308</v>
      </c>
      <c r="X779" s="4">
        <v>27.964691304214899</v>
      </c>
      <c r="Y779" s="7">
        <f t="shared" si="116"/>
        <v>3.156333979011638</v>
      </c>
      <c r="CO779" s="5"/>
      <c r="CP779" s="5"/>
    </row>
    <row r="780" spans="1:94" s="4" customFormat="1" x14ac:dyDescent="0.2">
      <c r="A780" s="4" t="s">
        <v>1891</v>
      </c>
      <c r="B780" s="4" t="s">
        <v>1752</v>
      </c>
      <c r="C780" s="4" t="s">
        <v>1753</v>
      </c>
      <c r="D780" s="4">
        <v>1533.0006416062299</v>
      </c>
      <c r="E780" s="4">
        <v>1309.6910070157301</v>
      </c>
      <c r="F780" s="4">
        <v>0.98280972147036005</v>
      </c>
      <c r="G780" s="8">
        <f t="shared" si="108"/>
        <v>7.5041343050052417E-2</v>
      </c>
      <c r="H780" s="4">
        <v>222.326824869034</v>
      </c>
      <c r="I780" s="8">
        <f t="shared" si="109"/>
        <v>14.502722232137289</v>
      </c>
      <c r="J780" s="4">
        <v>34.597565600432503</v>
      </c>
      <c r="K780" s="4">
        <v>1498.4030760057999</v>
      </c>
      <c r="L780" s="7">
        <f t="shared" si="110"/>
        <v>2.2568526497276777</v>
      </c>
      <c r="M780" s="7">
        <f t="shared" si="111"/>
        <v>97.74314735027248</v>
      </c>
      <c r="N780" s="4">
        <v>4408.4403701758101</v>
      </c>
      <c r="O780" s="9">
        <f t="shared" si="112"/>
        <v>3.3660156071628751</v>
      </c>
      <c r="P780" s="4">
        <v>30.991496358059099</v>
      </c>
      <c r="Q780" s="4">
        <v>152.83217660900399</v>
      </c>
      <c r="R780" s="9">
        <f t="shared" si="113"/>
        <v>4.9314229569060863</v>
      </c>
      <c r="S780" s="4">
        <v>1278.6995106576701</v>
      </c>
      <c r="T780" s="4">
        <v>4255.6081935668099</v>
      </c>
      <c r="U780" s="7">
        <f t="shared" si="114"/>
        <v>3.3280752499686455</v>
      </c>
      <c r="V780" s="4">
        <v>72.487034720940997</v>
      </c>
      <c r="W780" s="8">
        <f t="shared" si="115"/>
        <v>5.5346669048381418</v>
      </c>
      <c r="X780" s="4">
        <v>20.9849133771312</v>
      </c>
      <c r="Y780" s="7">
        <f t="shared" si="116"/>
        <v>1.6022797182480129</v>
      </c>
      <c r="CO780" s="5"/>
      <c r="CP780" s="5"/>
    </row>
    <row r="781" spans="1:94" s="4" customFormat="1" x14ac:dyDescent="0.2">
      <c r="A781" s="4" t="s">
        <v>1892</v>
      </c>
      <c r="B781" s="4" t="s">
        <v>1752</v>
      </c>
      <c r="C781" s="4" t="s">
        <v>1753</v>
      </c>
      <c r="D781" s="4">
        <v>783.00032340498603</v>
      </c>
      <c r="E781" s="4">
        <v>660.15661808330105</v>
      </c>
      <c r="F781" s="4">
        <v>5.0025056201047198</v>
      </c>
      <c r="G781" s="8">
        <f t="shared" si="108"/>
        <v>0.75777557674556018</v>
      </c>
      <c r="H781" s="4">
        <v>117.84119970158</v>
      </c>
      <c r="I781" s="8">
        <f t="shared" si="109"/>
        <v>15.049955431580297</v>
      </c>
      <c r="J781" s="4">
        <v>10.0050136908946</v>
      </c>
      <c r="K781" s="4">
        <v>772.99530971409195</v>
      </c>
      <c r="L781" s="7">
        <f t="shared" si="110"/>
        <v>1.2777789985304737</v>
      </c>
      <c r="M781" s="7">
        <f t="shared" si="111"/>
        <v>98.722221001469592</v>
      </c>
      <c r="N781" s="4">
        <v>2578.6693083925902</v>
      </c>
      <c r="O781" s="9">
        <f t="shared" si="112"/>
        <v>3.9061477803244622</v>
      </c>
      <c r="P781" s="4">
        <v>5.0025080707899301</v>
      </c>
      <c r="Q781" s="4">
        <v>20.010032283159699</v>
      </c>
      <c r="R781" s="9">
        <f t="shared" si="113"/>
        <v>3.9999999999999956</v>
      </c>
      <c r="S781" s="4">
        <v>655.15411001251198</v>
      </c>
      <c r="T781" s="4">
        <v>2558.6592761094298</v>
      </c>
      <c r="U781" s="7">
        <f t="shared" si="114"/>
        <v>3.905431160403718</v>
      </c>
      <c r="V781" s="4">
        <v>1.3505161621843</v>
      </c>
      <c r="W781" s="8">
        <f t="shared" si="115"/>
        <v>0.20457511523634939</v>
      </c>
      <c r="X781" s="4">
        <v>9.9086294106244193</v>
      </c>
      <c r="Y781" s="7">
        <f t="shared" si="116"/>
        <v>1.5009513105228176</v>
      </c>
      <c r="CO781" s="5"/>
      <c r="CP781" s="5"/>
    </row>
    <row r="782" spans="1:94" s="4" customFormat="1" x14ac:dyDescent="0.2">
      <c r="A782" s="4" t="s">
        <v>1893</v>
      </c>
      <c r="B782" s="4" t="s">
        <v>1752</v>
      </c>
      <c r="C782" s="4" t="s">
        <v>1753</v>
      </c>
      <c r="D782" s="4">
        <v>1003.0004342549</v>
      </c>
      <c r="E782" s="4">
        <v>886.43111554718996</v>
      </c>
      <c r="F782" s="4">
        <v>10.818348704202</v>
      </c>
      <c r="G782" s="8">
        <f t="shared" si="108"/>
        <v>1.2204387362377147</v>
      </c>
      <c r="H782" s="4">
        <v>105.75097000350399</v>
      </c>
      <c r="I782" s="8">
        <f t="shared" si="109"/>
        <v>10.543462035693267</v>
      </c>
      <c r="J782" s="4">
        <v>3.6234306158475298</v>
      </c>
      <c r="K782" s="4">
        <v>991.221747875441</v>
      </c>
      <c r="L782" s="7">
        <f t="shared" si="110"/>
        <v>0.3612591273242341</v>
      </c>
      <c r="M782" s="7">
        <f t="shared" si="111"/>
        <v>98.825654907297306</v>
      </c>
      <c r="N782" s="4">
        <v>3426.9414274742899</v>
      </c>
      <c r="O782" s="9">
        <f t="shared" si="112"/>
        <v>3.8659985726683952</v>
      </c>
      <c r="P782" s="4">
        <v>3.6234306158475298</v>
      </c>
      <c r="Q782" s="4">
        <v>3.6234306158475298</v>
      </c>
      <c r="R782" s="9">
        <f t="shared" si="113"/>
        <v>1</v>
      </c>
      <c r="S782" s="4">
        <v>874.65242916773502</v>
      </c>
      <c r="T782" s="4">
        <v>3401.4605395428998</v>
      </c>
      <c r="U782" s="7">
        <f t="shared" si="114"/>
        <v>3.8889282486524603</v>
      </c>
      <c r="V782" s="4">
        <v>4.6016402538947103</v>
      </c>
      <c r="W782" s="8">
        <f t="shared" si="115"/>
        <v>0.51911989247513479</v>
      </c>
      <c r="X782" s="4">
        <v>14.5765881077148</v>
      </c>
      <c r="Y782" s="7">
        <f t="shared" si="116"/>
        <v>1.6444129557339304</v>
      </c>
      <c r="CO782" s="5"/>
      <c r="CP782" s="5"/>
    </row>
    <row r="783" spans="1:94" s="4" customFormat="1" x14ac:dyDescent="0.2">
      <c r="A783" s="4" t="s">
        <v>1894</v>
      </c>
      <c r="B783" s="4" t="s">
        <v>1752</v>
      </c>
      <c r="C783" s="4" t="s">
        <v>1753</v>
      </c>
      <c r="D783" s="4">
        <v>993.00043155777701</v>
      </c>
      <c r="E783" s="4">
        <v>880.92557191901994</v>
      </c>
      <c r="F783" s="4">
        <v>10.4613937036486</v>
      </c>
      <c r="G783" s="8">
        <f t="shared" si="108"/>
        <v>1.1875456947922809</v>
      </c>
      <c r="H783" s="4">
        <v>101.61346593510901</v>
      </c>
      <c r="I783" s="8">
        <f t="shared" si="109"/>
        <v>10.232972988309994</v>
      </c>
      <c r="J783" s="4">
        <v>67.092600114123599</v>
      </c>
      <c r="K783" s="4">
        <v>922.34733639670503</v>
      </c>
      <c r="L783" s="7">
        <f t="shared" si="110"/>
        <v>6.7565529663337172</v>
      </c>
      <c r="M783" s="7">
        <f t="shared" si="111"/>
        <v>92.884887768856828</v>
      </c>
      <c r="N783" s="4">
        <v>3074.6686130397802</v>
      </c>
      <c r="O783" s="9">
        <f t="shared" si="112"/>
        <v>3.4902705870393582</v>
      </c>
      <c r="P783" s="4">
        <v>60.152366403817098</v>
      </c>
      <c r="Q783" s="4">
        <v>282.438891852197</v>
      </c>
      <c r="R783" s="9">
        <f t="shared" si="113"/>
        <v>4.6953911996764646</v>
      </c>
      <c r="S783" s="4">
        <v>817.21271046825404</v>
      </c>
      <c r="T783" s="4">
        <v>2777.9877409997898</v>
      </c>
      <c r="U783" s="7">
        <f t="shared" si="114"/>
        <v>3.3993447549390572</v>
      </c>
      <c r="V783" s="4">
        <v>0.945933286874027</v>
      </c>
      <c r="W783" s="8">
        <f t="shared" si="115"/>
        <v>0.10737947870140646</v>
      </c>
      <c r="X783" s="4">
        <v>7.0643693688690297</v>
      </c>
      <c r="Y783" s="7">
        <f t="shared" si="116"/>
        <v>0.80192579192359159</v>
      </c>
      <c r="CO783" s="5"/>
      <c r="CP783" s="5"/>
    </row>
    <row r="784" spans="1:94" s="4" customFormat="1" x14ac:dyDescent="0.2">
      <c r="A784" s="4" t="s">
        <v>1895</v>
      </c>
      <c r="B784" s="4" t="s">
        <v>1752</v>
      </c>
      <c r="C784" s="4" t="s">
        <v>1753</v>
      </c>
      <c r="D784" s="4">
        <v>938.00041442931501</v>
      </c>
      <c r="E784" s="4">
        <v>845.96176946047206</v>
      </c>
      <c r="F784" s="4">
        <v>5.4726627020658301</v>
      </c>
      <c r="G784" s="8">
        <f t="shared" si="108"/>
        <v>0.64691607820009689</v>
      </c>
      <c r="H784" s="4">
        <v>86.565982266777198</v>
      </c>
      <c r="I784" s="8">
        <f t="shared" si="109"/>
        <v>9.2287786801719527</v>
      </c>
      <c r="J784" s="4">
        <v>358.57874828878602</v>
      </c>
      <c r="K784" s="4">
        <v>553.41052519350706</v>
      </c>
      <c r="L784" s="7">
        <f t="shared" si="110"/>
        <v>38.227994654666269</v>
      </c>
      <c r="M784" s="7">
        <f t="shared" si="111"/>
        <v>58.998963825640239</v>
      </c>
      <c r="N784" s="4">
        <v>2519.2754901646299</v>
      </c>
      <c r="O784" s="9">
        <f t="shared" si="112"/>
        <v>2.9780015848368007</v>
      </c>
      <c r="P784" s="4">
        <v>330.05816055723</v>
      </c>
      <c r="Q784" s="4">
        <v>1369.03667960393</v>
      </c>
      <c r="R784" s="9">
        <f t="shared" si="113"/>
        <v>4.147864962019467</v>
      </c>
      <c r="S784" s="4">
        <v>490.89246795621898</v>
      </c>
      <c r="T784" s="4">
        <v>1112.72405204081</v>
      </c>
      <c r="U784" s="7">
        <f t="shared" si="114"/>
        <v>2.2667368612794645</v>
      </c>
      <c r="V784" s="4">
        <v>233.40188347556901</v>
      </c>
      <c r="W784" s="8">
        <f t="shared" si="115"/>
        <v>27.590121906386553</v>
      </c>
      <c r="X784" s="4">
        <v>8.6421726817961595</v>
      </c>
      <c r="Y784" s="7">
        <f t="shared" si="116"/>
        <v>1.0215795788629867</v>
      </c>
      <c r="CO784" s="5"/>
      <c r="CP784" s="5"/>
    </row>
    <row r="785" spans="1:94" s="4" customFormat="1" x14ac:dyDescent="0.2">
      <c r="A785" s="4" t="s">
        <v>1896</v>
      </c>
      <c r="B785" s="4" t="s">
        <v>1752</v>
      </c>
      <c r="C785" s="4" t="s">
        <v>1753</v>
      </c>
      <c r="D785" s="4">
        <v>2292.5010112856398</v>
      </c>
      <c r="E785" s="4">
        <v>2064.3061692839001</v>
      </c>
      <c r="F785" s="4">
        <v>29.421675707109902</v>
      </c>
      <c r="G785" s="8">
        <f t="shared" si="108"/>
        <v>1.4252573646726139</v>
      </c>
      <c r="H785" s="4">
        <v>198.773166294627</v>
      </c>
      <c r="I785" s="8">
        <f t="shared" si="109"/>
        <v>8.6705814006666273</v>
      </c>
      <c r="J785" s="4">
        <v>1221.5960466671199</v>
      </c>
      <c r="K785" s="4">
        <v>1066.52354718282</v>
      </c>
      <c r="L785" s="7">
        <f t="shared" si="110"/>
        <v>53.28660884568361</v>
      </c>
      <c r="M785" s="7">
        <f t="shared" si="111"/>
        <v>46.522271612203618</v>
      </c>
      <c r="N785" s="4">
        <v>7868.8667393532296</v>
      </c>
      <c r="O785" s="9">
        <f t="shared" si="112"/>
        <v>3.811869991205282</v>
      </c>
      <c r="P785" s="4">
        <v>1114.42058423762</v>
      </c>
      <c r="Q785" s="4">
        <v>5084.00690849701</v>
      </c>
      <c r="R785" s="9">
        <f t="shared" si="113"/>
        <v>4.5620181288871304</v>
      </c>
      <c r="S785" s="4">
        <v>945.50416761057704</v>
      </c>
      <c r="T785" s="4">
        <v>2771.71557854911</v>
      </c>
      <c r="U785" s="7">
        <f t="shared" si="114"/>
        <v>2.931468388503911</v>
      </c>
      <c r="V785" s="4">
        <v>11.454414851994001</v>
      </c>
      <c r="W785" s="8">
        <f t="shared" si="115"/>
        <v>0.55487965023945518</v>
      </c>
      <c r="X785" s="4">
        <v>305.51275034974498</v>
      </c>
      <c r="Y785" s="7">
        <f t="shared" si="116"/>
        <v>14.799778971533383</v>
      </c>
      <c r="CO785" s="5"/>
      <c r="CP785" s="5"/>
    </row>
    <row r="786" spans="1:94" s="4" customFormat="1" x14ac:dyDescent="0.2">
      <c r="A786" s="4" t="s">
        <v>1897</v>
      </c>
      <c r="B786" s="4" t="s">
        <v>1752</v>
      </c>
      <c r="C786" s="4" t="s">
        <v>1753</v>
      </c>
      <c r="D786" s="4">
        <v>2172.0009725401001</v>
      </c>
      <c r="E786" s="4">
        <v>1985.2160901585</v>
      </c>
      <c r="F786" s="4">
        <v>34.4191162264583</v>
      </c>
      <c r="G786" s="8">
        <f t="shared" si="108"/>
        <v>1.7337717741200793</v>
      </c>
      <c r="H786" s="4">
        <v>152.365766155139</v>
      </c>
      <c r="I786" s="8">
        <f t="shared" si="109"/>
        <v>7.0149953007134744</v>
      </c>
      <c r="J786" s="4">
        <v>1424.7875960612801</v>
      </c>
      <c r="K786" s="4">
        <v>747.21337647881501</v>
      </c>
      <c r="L786" s="7">
        <f t="shared" si="110"/>
        <v>65.597926247474334</v>
      </c>
      <c r="M786" s="7">
        <f t="shared" si="111"/>
        <v>34.402073752525439</v>
      </c>
      <c r="N786" s="4">
        <v>8057.6364430553003</v>
      </c>
      <c r="O786" s="9">
        <f t="shared" si="112"/>
        <v>4.058820842224776</v>
      </c>
      <c r="P786" s="4">
        <v>1329.51066761999</v>
      </c>
      <c r="Q786" s="4">
        <v>6322.3750882019403</v>
      </c>
      <c r="R786" s="9">
        <f t="shared" si="113"/>
        <v>4.7554150878081147</v>
      </c>
      <c r="S786" s="4">
        <v>655.70542253851397</v>
      </c>
      <c r="T786" s="4">
        <v>1735.26135485336</v>
      </c>
      <c r="U786" s="7">
        <f t="shared" si="114"/>
        <v>2.6464038502768923</v>
      </c>
      <c r="V786" s="4">
        <v>49.0117559339146</v>
      </c>
      <c r="W786" s="8">
        <f t="shared" si="115"/>
        <v>2.4688373309527978</v>
      </c>
      <c r="X786" s="4">
        <v>406.81660582960802</v>
      </c>
      <c r="Y786" s="7">
        <f t="shared" si="116"/>
        <v>20.492308512224866</v>
      </c>
      <c r="CO786" s="5"/>
      <c r="CP786" s="5"/>
    </row>
    <row r="787" spans="1:94" s="4" customFormat="1" x14ac:dyDescent="0.2">
      <c r="A787" s="4" t="s">
        <v>1898</v>
      </c>
      <c r="B787" s="4" t="s">
        <v>1752</v>
      </c>
      <c r="C787" s="4" t="s">
        <v>1753</v>
      </c>
      <c r="D787" s="4">
        <v>1836.0007758295701</v>
      </c>
      <c r="E787" s="4">
        <v>1583.6769566821999</v>
      </c>
      <c r="F787" s="4">
        <v>86.759392452996195</v>
      </c>
      <c r="G787" s="8">
        <f t="shared" si="108"/>
        <v>5.4783516352196573</v>
      </c>
      <c r="H787" s="4">
        <v>165.564426694367</v>
      </c>
      <c r="I787" s="8">
        <f t="shared" si="109"/>
        <v>9.0176664887060909</v>
      </c>
      <c r="J787" s="4">
        <v>317.74672242711102</v>
      </c>
      <c r="K787" s="4">
        <v>1476.71213531328</v>
      </c>
      <c r="L787" s="7">
        <f t="shared" si="110"/>
        <v>17.306459050026373</v>
      </c>
      <c r="M787" s="7">
        <f t="shared" si="111"/>
        <v>80.430910201878817</v>
      </c>
      <c r="N787" s="4">
        <v>4417.7418096043903</v>
      </c>
      <c r="O787" s="9">
        <f t="shared" si="112"/>
        <v>2.7895473195869127</v>
      </c>
      <c r="P787" s="4">
        <v>309.08048777810899</v>
      </c>
      <c r="Q787" s="4">
        <v>1362.9368714526199</v>
      </c>
      <c r="R787" s="9">
        <f t="shared" si="113"/>
        <v>4.4096503187580112</v>
      </c>
      <c r="S787" s="4">
        <v>1247.68050985634</v>
      </c>
      <c r="T787" s="4">
        <v>2968.34040240589</v>
      </c>
      <c r="U787" s="7">
        <f t="shared" si="114"/>
        <v>2.3790869368855252</v>
      </c>
      <c r="V787" s="4">
        <v>195.61894128415599</v>
      </c>
      <c r="W787" s="8">
        <f t="shared" si="115"/>
        <v>12.352199762631976</v>
      </c>
      <c r="X787" s="4">
        <v>56.122834136091697</v>
      </c>
      <c r="Y787" s="7">
        <f t="shared" si="116"/>
        <v>3.5438309498212894</v>
      </c>
      <c r="CO787" s="5"/>
      <c r="CP787" s="5"/>
    </row>
    <row r="788" spans="1:94" s="4" customFormat="1" x14ac:dyDescent="0.2">
      <c r="A788" s="4" t="s">
        <v>1899</v>
      </c>
      <c r="B788" s="4" t="s">
        <v>1752</v>
      </c>
      <c r="C788" s="4" t="s">
        <v>1753</v>
      </c>
      <c r="D788" s="4">
        <v>1595.8378214197801</v>
      </c>
      <c r="E788" s="4">
        <v>1304.3133001108999</v>
      </c>
      <c r="F788" s="4">
        <v>214.72811316667801</v>
      </c>
      <c r="G788" s="8">
        <f t="shared" si="108"/>
        <v>16.462924448322397</v>
      </c>
      <c r="H788" s="4">
        <v>76.796408142202097</v>
      </c>
      <c r="I788" s="8">
        <f t="shared" si="109"/>
        <v>4.812294025835163</v>
      </c>
      <c r="J788" s="4">
        <v>451.595328031478</v>
      </c>
      <c r="K788" s="4">
        <v>937.52356816154497</v>
      </c>
      <c r="L788" s="7">
        <f t="shared" si="110"/>
        <v>28.298322170964969</v>
      </c>
      <c r="M788" s="7">
        <f t="shared" si="111"/>
        <v>58.748047926790697</v>
      </c>
      <c r="N788" s="4">
        <v>3958.0067874712799</v>
      </c>
      <c r="O788" s="9">
        <f t="shared" si="112"/>
        <v>3.034552194733235</v>
      </c>
      <c r="P788" s="4">
        <v>442.85690125015998</v>
      </c>
      <c r="Q788" s="4">
        <v>2017.0564214788501</v>
      </c>
      <c r="R788" s="9">
        <f t="shared" si="113"/>
        <v>4.5546460172232024</v>
      </c>
      <c r="S788" s="4">
        <v>841.09959834530002</v>
      </c>
      <c r="T788" s="4">
        <v>1913.68603558422</v>
      </c>
      <c r="U788" s="7">
        <f t="shared" si="114"/>
        <v>2.2752192954901242</v>
      </c>
      <c r="V788" s="4">
        <v>288.583981042267</v>
      </c>
      <c r="W788" s="8">
        <f t="shared" si="115"/>
        <v>22.125357536239949</v>
      </c>
      <c r="X788" s="4">
        <v>45.522746174856998</v>
      </c>
      <c r="Y788" s="7">
        <f t="shared" si="116"/>
        <v>3.4901695912313708</v>
      </c>
      <c r="CO788" s="5"/>
      <c r="CP788" s="5"/>
    </row>
    <row r="789" spans="1:94" s="4" customFormat="1" x14ac:dyDescent="0.2">
      <c r="A789" s="4" t="s">
        <v>1900</v>
      </c>
      <c r="B789" s="4" t="s">
        <v>1752</v>
      </c>
      <c r="C789" s="4" t="s">
        <v>1753</v>
      </c>
      <c r="D789" s="4">
        <v>1775.0007990399599</v>
      </c>
      <c r="E789" s="4">
        <v>1631.0556032954501</v>
      </c>
      <c r="F789" s="4">
        <v>30.247975632763801</v>
      </c>
      <c r="G789" s="8">
        <f t="shared" si="108"/>
        <v>1.8545030329836445</v>
      </c>
      <c r="H789" s="4">
        <v>113.697220111745</v>
      </c>
      <c r="I789" s="8">
        <f t="shared" si="109"/>
        <v>6.4054743058842627</v>
      </c>
      <c r="J789" s="4">
        <v>1068.2197142074699</v>
      </c>
      <c r="K789" s="4">
        <v>705.77683095823295</v>
      </c>
      <c r="L789" s="7">
        <f t="shared" si="110"/>
        <v>60.181365258271164</v>
      </c>
      <c r="M789" s="7">
        <f t="shared" si="111"/>
        <v>39.76205708414129</v>
      </c>
      <c r="N789" s="4">
        <v>5844.5061841981496</v>
      </c>
      <c r="O789" s="9">
        <f t="shared" si="112"/>
        <v>3.5832660593481149</v>
      </c>
      <c r="P789" s="4">
        <v>1032.95594503607</v>
      </c>
      <c r="Q789" s="4">
        <v>4555.04292308392</v>
      </c>
      <c r="R789" s="9">
        <f t="shared" si="113"/>
        <v>4.4097165469383706</v>
      </c>
      <c r="S789" s="4">
        <v>597.09540438512602</v>
      </c>
      <c r="T789" s="4">
        <v>1286.4504994914701</v>
      </c>
      <c r="U789" s="7">
        <f t="shared" si="114"/>
        <v>2.1545141530878551</v>
      </c>
      <c r="V789" s="4">
        <v>89.391161512925294</v>
      </c>
      <c r="W789" s="8">
        <f t="shared" si="115"/>
        <v>5.4805710689639167</v>
      </c>
      <c r="X789" s="4">
        <v>126.79449707551299</v>
      </c>
      <c r="Y789" s="7">
        <f t="shared" si="116"/>
        <v>7.7737691357261092</v>
      </c>
      <c r="CO789" s="5"/>
      <c r="CP789" s="5"/>
    </row>
    <row r="790" spans="1:94" s="4" customFormat="1" x14ac:dyDescent="0.2">
      <c r="A790" s="4" t="s">
        <v>1901</v>
      </c>
      <c r="B790" s="4" t="s">
        <v>1752</v>
      </c>
      <c r="C790" s="4" t="s">
        <v>1753</v>
      </c>
      <c r="D790" s="4">
        <v>2169.50095913733</v>
      </c>
      <c r="E790" s="4">
        <v>1957.8574215158301</v>
      </c>
      <c r="F790" s="4">
        <v>68.633365906400201</v>
      </c>
      <c r="G790" s="8">
        <f t="shared" si="108"/>
        <v>3.5055344251402261</v>
      </c>
      <c r="H790" s="4">
        <v>143.01017171509301</v>
      </c>
      <c r="I790" s="8">
        <f t="shared" si="109"/>
        <v>6.5918464388215288</v>
      </c>
      <c r="J790" s="4">
        <v>786.33970718303101</v>
      </c>
      <c r="K790" s="4">
        <v>1374.6413266029699</v>
      </c>
      <c r="L790" s="7">
        <f t="shared" si="110"/>
        <v>36.245188271117769</v>
      </c>
      <c r="M790" s="7">
        <f t="shared" si="111"/>
        <v>63.36209812737652</v>
      </c>
      <c r="N790" s="4">
        <v>6194.6491932975496</v>
      </c>
      <c r="O790" s="9">
        <f t="shared" si="112"/>
        <v>3.1639940300154605</v>
      </c>
      <c r="P790" s="4">
        <v>742.49932539278097</v>
      </c>
      <c r="Q790" s="4">
        <v>3593.7768315845401</v>
      </c>
      <c r="R790" s="9">
        <f t="shared" si="113"/>
        <v>4.8401078744191963</v>
      </c>
      <c r="S790" s="4">
        <v>1206.8381707717199</v>
      </c>
      <c r="T790" s="4">
        <v>2582.9180562215001</v>
      </c>
      <c r="U790" s="7">
        <f t="shared" si="114"/>
        <v>2.1402356328933791</v>
      </c>
      <c r="V790" s="4">
        <v>370.394953952891</v>
      </c>
      <c r="W790" s="8">
        <f t="shared" si="115"/>
        <v>18.918382405298978</v>
      </c>
      <c r="X790" s="4">
        <v>349.04069999462098</v>
      </c>
      <c r="Y790" s="7">
        <f t="shared" si="116"/>
        <v>17.827687356538124</v>
      </c>
      <c r="CO790" s="5"/>
      <c r="CP790" s="5"/>
    </row>
    <row r="791" spans="1:94" s="4" customFormat="1" x14ac:dyDescent="0.2">
      <c r="A791" s="4" t="s">
        <v>1902</v>
      </c>
      <c r="B791" s="4" t="s">
        <v>1752</v>
      </c>
      <c r="C791" s="4" t="s">
        <v>1753</v>
      </c>
      <c r="D791" s="4">
        <v>2284.7032606811399</v>
      </c>
      <c r="E791" s="4">
        <v>1941.68035279525</v>
      </c>
      <c r="F791" s="4">
        <v>169.45919913543</v>
      </c>
      <c r="G791" s="8">
        <f t="shared" si="108"/>
        <v>8.7274508850787882</v>
      </c>
      <c r="H791" s="4">
        <v>173.56370875046599</v>
      </c>
      <c r="I791" s="8">
        <f t="shared" si="109"/>
        <v>7.5967724884640528</v>
      </c>
      <c r="J791" s="4">
        <v>994.84155332360001</v>
      </c>
      <c r="K791" s="4">
        <v>1284.9705786290699</v>
      </c>
      <c r="L791" s="7">
        <f t="shared" si="110"/>
        <v>43.543578303775313</v>
      </c>
      <c r="M791" s="7">
        <f t="shared" si="111"/>
        <v>56.242340121052784</v>
      </c>
      <c r="N791" s="4">
        <v>6882.4202731902897</v>
      </c>
      <c r="O791" s="9">
        <f t="shared" si="112"/>
        <v>3.544569147688152</v>
      </c>
      <c r="P791" s="4">
        <v>932.74512305961696</v>
      </c>
      <c r="Q791" s="4">
        <v>4859.9158972149198</v>
      </c>
      <c r="R791" s="9">
        <f t="shared" si="113"/>
        <v>5.210336432822384</v>
      </c>
      <c r="S791" s="4">
        <v>1004.04410100716</v>
      </c>
      <c r="T791" s="4">
        <v>2015.6567957555101</v>
      </c>
      <c r="U791" s="7">
        <f t="shared" si="114"/>
        <v>2.0075381088675268</v>
      </c>
      <c r="V791" s="4">
        <v>427.22906231145703</v>
      </c>
      <c r="W791" s="8">
        <f t="shared" si="115"/>
        <v>22.003058417747109</v>
      </c>
      <c r="X791" s="4">
        <v>462.62239425490498</v>
      </c>
      <c r="Y791" s="7">
        <f t="shared" si="116"/>
        <v>23.82587811577287</v>
      </c>
      <c r="CO791" s="5"/>
      <c r="CP791" s="5"/>
    </row>
    <row r="792" spans="1:94" s="4" customFormat="1" x14ac:dyDescent="0.2">
      <c r="A792" s="4" t="s">
        <v>1903</v>
      </c>
      <c r="B792" s="4" t="s">
        <v>1752</v>
      </c>
      <c r="C792" s="4" t="s">
        <v>1753</v>
      </c>
      <c r="D792" s="4">
        <v>2104.4085382592202</v>
      </c>
      <c r="E792" s="4">
        <v>1871.86851412548</v>
      </c>
      <c r="F792" s="4">
        <v>42.505523500208902</v>
      </c>
      <c r="G792" s="8">
        <f t="shared" si="108"/>
        <v>2.2707536976798339</v>
      </c>
      <c r="H792" s="4">
        <v>190.03450063353401</v>
      </c>
      <c r="I792" s="8">
        <f t="shared" si="109"/>
        <v>9.0303045810074369</v>
      </c>
      <c r="J792" s="4">
        <v>395.26661729325099</v>
      </c>
      <c r="K792" s="4">
        <v>1677.5631980692999</v>
      </c>
      <c r="L792" s="7">
        <f t="shared" si="110"/>
        <v>18.78278908810254</v>
      </c>
      <c r="M792" s="7">
        <f t="shared" si="111"/>
        <v>79.716612414858886</v>
      </c>
      <c r="N792" s="4">
        <v>5959.2648279084196</v>
      </c>
      <c r="O792" s="9">
        <f t="shared" si="112"/>
        <v>3.1835915733069178</v>
      </c>
      <c r="P792" s="4">
        <v>380.28147943411301</v>
      </c>
      <c r="Q792" s="4">
        <v>1812.94639116747</v>
      </c>
      <c r="R792" s="9">
        <f t="shared" si="113"/>
        <v>4.7673801886572766</v>
      </c>
      <c r="S792" s="4">
        <v>1468.3528845429601</v>
      </c>
      <c r="T792" s="4">
        <v>4049.5688934155801</v>
      </c>
      <c r="U792" s="7">
        <f t="shared" si="114"/>
        <v>2.7578989601508836</v>
      </c>
      <c r="V792" s="4">
        <v>61.198013105647</v>
      </c>
      <c r="W792" s="8">
        <f t="shared" si="115"/>
        <v>3.2693542652079999</v>
      </c>
      <c r="X792" s="4">
        <v>129.05630946936299</v>
      </c>
      <c r="Y792" s="7">
        <f t="shared" si="116"/>
        <v>6.8945178838940473</v>
      </c>
      <c r="CO792" s="5"/>
      <c r="CP792" s="5"/>
    </row>
    <row r="793" spans="1:94" s="4" customFormat="1" x14ac:dyDescent="0.2">
      <c r="A793" s="4" t="s">
        <v>1904</v>
      </c>
      <c r="B793" s="4" t="s">
        <v>1752</v>
      </c>
      <c r="C793" s="4" t="s">
        <v>1753</v>
      </c>
      <c r="D793" s="4">
        <v>1233.13385197616</v>
      </c>
      <c r="E793" s="4">
        <v>732.89035910906</v>
      </c>
      <c r="F793" s="4">
        <v>447.00946152274901</v>
      </c>
      <c r="G793" s="8">
        <f t="shared" si="108"/>
        <v>60.992678641066753</v>
      </c>
      <c r="H793" s="4">
        <v>53.234031344349297</v>
      </c>
      <c r="I793" s="8">
        <f t="shared" si="109"/>
        <v>4.3169710456848653</v>
      </c>
      <c r="J793" s="4">
        <v>156.73068899842099</v>
      </c>
      <c r="K793" s="4">
        <v>1047.27726413048</v>
      </c>
      <c r="L793" s="7">
        <f t="shared" si="110"/>
        <v>12.709949430651998</v>
      </c>
      <c r="M793" s="7">
        <f t="shared" si="111"/>
        <v>84.928109179077737</v>
      </c>
      <c r="N793" s="4">
        <v>2246.2347048475599</v>
      </c>
      <c r="O793" s="9">
        <f t="shared" si="112"/>
        <v>3.0648986945035008</v>
      </c>
      <c r="P793" s="4">
        <v>154.17437274555701</v>
      </c>
      <c r="Q793" s="4">
        <v>647.00886828776697</v>
      </c>
      <c r="R793" s="9">
        <f t="shared" si="113"/>
        <v>4.1966045119286042</v>
      </c>
      <c r="S793" s="4">
        <v>564.88847088807097</v>
      </c>
      <c r="T793" s="4">
        <v>1567.5587423606401</v>
      </c>
      <c r="U793" s="7">
        <f t="shared" si="114"/>
        <v>2.7749880253287058</v>
      </c>
      <c r="V793" s="4">
        <v>13.561510095326501</v>
      </c>
      <c r="W793" s="8">
        <f t="shared" si="115"/>
        <v>1.8504145847698943</v>
      </c>
      <c r="X793" s="4">
        <v>12.7781116210653</v>
      </c>
      <c r="Y793" s="7">
        <f t="shared" si="116"/>
        <v>1.7435229515911552</v>
      </c>
      <c r="CO793" s="5"/>
      <c r="CP793" s="5"/>
    </row>
    <row r="794" spans="1:94" s="4" customFormat="1" x14ac:dyDescent="0.2">
      <c r="A794" s="4" t="s">
        <v>1905</v>
      </c>
      <c r="B794" s="4" t="s">
        <v>1752</v>
      </c>
      <c r="C794" s="4" t="s">
        <v>1753</v>
      </c>
      <c r="D794" s="4">
        <v>3295.2542643133102</v>
      </c>
      <c r="E794" s="4">
        <v>2811.8018624678998</v>
      </c>
      <c r="F794" s="4">
        <v>255.87285257427101</v>
      </c>
      <c r="G794" s="8">
        <f t="shared" si="108"/>
        <v>9.0999602777733823</v>
      </c>
      <c r="H794" s="4">
        <v>227.57954927113599</v>
      </c>
      <c r="I794" s="8">
        <f t="shared" si="109"/>
        <v>6.9062819138346736</v>
      </c>
      <c r="J794" s="4">
        <v>263.752824451479</v>
      </c>
      <c r="K794" s="4">
        <v>3002.3968170636999</v>
      </c>
      <c r="L794" s="7">
        <f t="shared" si="110"/>
        <v>8.0040204274325326</v>
      </c>
      <c r="M794" s="7">
        <f t="shared" si="111"/>
        <v>91.112751133617351</v>
      </c>
      <c r="N794" s="4">
        <v>6901.0864620941302</v>
      </c>
      <c r="O794" s="9">
        <f t="shared" si="112"/>
        <v>2.454328860866851</v>
      </c>
      <c r="P794" s="4">
        <v>255.35763083259599</v>
      </c>
      <c r="Q794" s="4">
        <v>1141.7665975134901</v>
      </c>
      <c r="R794" s="9">
        <f t="shared" si="113"/>
        <v>4.4712452641056748</v>
      </c>
      <c r="S794" s="4">
        <v>2527.3396088371801</v>
      </c>
      <c r="T794" s="4">
        <v>5724.8008773861702</v>
      </c>
      <c r="U794" s="7">
        <f t="shared" si="114"/>
        <v>2.2651490355188675</v>
      </c>
      <c r="V794" s="4">
        <v>631.12415624256198</v>
      </c>
      <c r="W794" s="8">
        <f t="shared" si="115"/>
        <v>22.445541581960136</v>
      </c>
      <c r="X794" s="4">
        <v>43.851131733889801</v>
      </c>
      <c r="Y794" s="7">
        <f t="shared" si="116"/>
        <v>1.5595384695919488</v>
      </c>
      <c r="CO794" s="5"/>
      <c r="CP794" s="5"/>
    </row>
    <row r="795" spans="1:94" s="4" customFormat="1" x14ac:dyDescent="0.2">
      <c r="A795" s="4" t="s">
        <v>1906</v>
      </c>
      <c r="B795" s="4" t="s">
        <v>1752</v>
      </c>
      <c r="C795" s="4" t="s">
        <v>1753</v>
      </c>
      <c r="D795" s="4">
        <v>1687.00075559732</v>
      </c>
      <c r="E795" s="4">
        <v>1542.3774874008</v>
      </c>
      <c r="F795" s="4">
        <v>41.304517223558101</v>
      </c>
      <c r="G795" s="8">
        <f t="shared" si="108"/>
        <v>2.677977185284524</v>
      </c>
      <c r="H795" s="4">
        <v>103.318750972956</v>
      </c>
      <c r="I795" s="8">
        <f t="shared" si="109"/>
        <v>6.1244045463615526</v>
      </c>
      <c r="J795" s="4">
        <v>372.11082465245801</v>
      </c>
      <c r="K795" s="4">
        <v>1307.60750572245</v>
      </c>
      <c r="L795" s="7">
        <f t="shared" si="110"/>
        <v>22.05753752141646</v>
      </c>
      <c r="M795" s="7">
        <f t="shared" si="111"/>
        <v>77.510783642741316</v>
      </c>
      <c r="N795" s="4">
        <v>5598.6769496198003</v>
      </c>
      <c r="O795" s="9">
        <f t="shared" si="112"/>
        <v>3.6299005887687312</v>
      </c>
      <c r="P795" s="4">
        <v>357.60496540137302</v>
      </c>
      <c r="Q795" s="4">
        <v>1625.3817575688099</v>
      </c>
      <c r="R795" s="9">
        <f t="shared" si="113"/>
        <v>4.545187888385426</v>
      </c>
      <c r="S795" s="4">
        <v>1177.49009677703</v>
      </c>
      <c r="T795" s="4">
        <v>3947.4672120834798</v>
      </c>
      <c r="U795" s="7">
        <f t="shared" si="114"/>
        <v>3.352441963536084</v>
      </c>
      <c r="V795" s="4">
        <v>34.115588327021598</v>
      </c>
      <c r="W795" s="8">
        <f t="shared" si="115"/>
        <v>2.2118831872029503</v>
      </c>
      <c r="X795" s="4">
        <v>55.3734061533033</v>
      </c>
      <c r="Y795" s="7">
        <f t="shared" si="116"/>
        <v>3.590133194087139</v>
      </c>
      <c r="CO795" s="5"/>
      <c r="CP795" s="5"/>
    </row>
    <row r="796" spans="1:94" s="4" customFormat="1" x14ac:dyDescent="0.2">
      <c r="A796" s="4" t="s">
        <v>1907</v>
      </c>
      <c r="B796" s="4" t="s">
        <v>1908</v>
      </c>
      <c r="C796" s="4" t="s">
        <v>1909</v>
      </c>
      <c r="D796" s="4">
        <v>189.32579459258201</v>
      </c>
      <c r="E796" s="4">
        <v>167.04509283819601</v>
      </c>
      <c r="F796" s="4">
        <v>17.995951417004001</v>
      </c>
      <c r="G796" s="8">
        <f t="shared" si="108"/>
        <v>10.773109889815993</v>
      </c>
      <c r="H796" s="4">
        <v>4.2847503373819196</v>
      </c>
      <c r="I796" s="8">
        <f t="shared" si="109"/>
        <v>2.2631624742959353</v>
      </c>
      <c r="J796" s="4">
        <v>187.28865931406699</v>
      </c>
      <c r="K796" s="4">
        <v>1.01856763925729</v>
      </c>
      <c r="L796" s="7">
        <f t="shared" si="110"/>
        <v>98.924005425199013</v>
      </c>
      <c r="M796" s="7">
        <f t="shared" si="111"/>
        <v>0.53799728740037123</v>
      </c>
      <c r="N796" s="4">
        <v>829.11405835543405</v>
      </c>
      <c r="O796" s="9">
        <f t="shared" si="112"/>
        <v>4.9634146341463277</v>
      </c>
      <c r="P796" s="4">
        <v>165.00795755968099</v>
      </c>
      <c r="Q796" s="4">
        <v>824.02122015914802</v>
      </c>
      <c r="R796" s="9">
        <f t="shared" si="113"/>
        <v>4.9938271604938294</v>
      </c>
      <c r="S796" s="4">
        <v>1.01856763925729</v>
      </c>
      <c r="T796" s="4">
        <v>3.0557029177718702</v>
      </c>
      <c r="U796" s="7">
        <f t="shared" si="114"/>
        <v>3</v>
      </c>
      <c r="V796" s="4">
        <v>1.01856763925729</v>
      </c>
      <c r="W796" s="8">
        <f t="shared" si="115"/>
        <v>0.60975609756097393</v>
      </c>
      <c r="X796" s="4">
        <v>59.076923076922803</v>
      </c>
      <c r="Y796" s="7">
        <f t="shared" si="116"/>
        <v>35.36585365853648</v>
      </c>
      <c r="CO796" s="5"/>
      <c r="CP796" s="5"/>
    </row>
    <row r="797" spans="1:94" s="4" customFormat="1" x14ac:dyDescent="0.2">
      <c r="A797" s="4" t="s">
        <v>1910</v>
      </c>
      <c r="B797" s="4" t="s">
        <v>1911</v>
      </c>
      <c r="C797" s="4" t="s">
        <v>1912</v>
      </c>
      <c r="D797" s="4">
        <v>1244.9858382948501</v>
      </c>
      <c r="E797" s="4">
        <v>1145.2599777913399</v>
      </c>
      <c r="F797" s="4">
        <v>17.312029669920101</v>
      </c>
      <c r="G797" s="8">
        <f t="shared" si="108"/>
        <v>1.5116244351179324</v>
      </c>
      <c r="H797" s="4">
        <v>82.413830833591305</v>
      </c>
      <c r="I797" s="8">
        <f t="shared" si="109"/>
        <v>6.619660103641535</v>
      </c>
      <c r="J797" s="4">
        <v>532.91583830974298</v>
      </c>
      <c r="K797" s="4">
        <v>657.00630720747404</v>
      </c>
      <c r="L797" s="7">
        <f t="shared" si="110"/>
        <v>42.804971905514357</v>
      </c>
      <c r="M797" s="7">
        <f t="shared" si="111"/>
        <v>52.772191216834962</v>
      </c>
      <c r="N797" s="4">
        <v>4357.8211822260701</v>
      </c>
      <c r="O797" s="9">
        <f t="shared" si="112"/>
        <v>3.8050933995180971</v>
      </c>
      <c r="P797" s="4">
        <v>498.35459245810301</v>
      </c>
      <c r="Q797" s="4">
        <v>2473.5292832130799</v>
      </c>
      <c r="R797" s="9">
        <f t="shared" si="113"/>
        <v>4.9633921722533962</v>
      </c>
      <c r="S797" s="4">
        <v>601.01906925303501</v>
      </c>
      <c r="T797" s="4">
        <v>1838.4055829327899</v>
      </c>
      <c r="U797" s="7">
        <f t="shared" si="114"/>
        <v>3.0588140659457226</v>
      </c>
      <c r="V797" s="4">
        <v>26.5227967408815</v>
      </c>
      <c r="W797" s="8">
        <f t="shared" si="115"/>
        <v>2.3158756313157229</v>
      </c>
      <c r="X797" s="4">
        <v>165.559136563827</v>
      </c>
      <c r="Y797" s="7">
        <f t="shared" si="116"/>
        <v>14.456030925232502</v>
      </c>
      <c r="CO797" s="5"/>
      <c r="CP797" s="5"/>
    </row>
    <row r="798" spans="1:94" s="4" customFormat="1" x14ac:dyDescent="0.2">
      <c r="A798" s="4" t="s">
        <v>1913</v>
      </c>
      <c r="B798" s="4" t="s">
        <v>1911</v>
      </c>
      <c r="C798" s="4" t="s">
        <v>1912</v>
      </c>
      <c r="D798" s="4">
        <v>1009.48867467364</v>
      </c>
      <c r="E798" s="4">
        <v>915.88144755164899</v>
      </c>
      <c r="F798" s="4">
        <v>22.266005155468299</v>
      </c>
      <c r="G798" s="8">
        <f t="shared" si="108"/>
        <v>2.4311012320415695</v>
      </c>
      <c r="H798" s="4">
        <v>71.341221966527598</v>
      </c>
      <c r="I798" s="8">
        <f t="shared" si="109"/>
        <v>7.067065114880231</v>
      </c>
      <c r="J798" s="4">
        <v>572.76362974619997</v>
      </c>
      <c r="K798" s="4">
        <v>436.72504492744503</v>
      </c>
      <c r="L798" s="7">
        <f t="shared" si="110"/>
        <v>56.737994602204928</v>
      </c>
      <c r="M798" s="7">
        <f t="shared" si="111"/>
        <v>43.262005397795562</v>
      </c>
      <c r="N798" s="4">
        <v>3804.3559412056302</v>
      </c>
      <c r="O798" s="9">
        <f t="shared" si="112"/>
        <v>4.1537646071721444</v>
      </c>
      <c r="P798" s="4">
        <v>524.07918800008997</v>
      </c>
      <c r="Q798" s="4">
        <v>2695.20658176592</v>
      </c>
      <c r="R798" s="9">
        <f t="shared" si="113"/>
        <v>5.1427468281099866</v>
      </c>
      <c r="S798" s="4">
        <v>391.80225955155902</v>
      </c>
      <c r="T798" s="4">
        <v>1109.14935943971</v>
      </c>
      <c r="U798" s="7">
        <f t="shared" si="114"/>
        <v>2.830890665891507</v>
      </c>
      <c r="V798" s="4">
        <v>0</v>
      </c>
      <c r="W798" s="8">
        <f t="shared" si="115"/>
        <v>0</v>
      </c>
      <c r="X798" s="4">
        <v>162.52885861368401</v>
      </c>
      <c r="Y798" s="7">
        <f t="shared" si="116"/>
        <v>17.745621886780121</v>
      </c>
      <c r="CO798" s="5"/>
      <c r="CP798" s="5"/>
    </row>
    <row r="799" spans="1:94" s="4" customFormat="1" x14ac:dyDescent="0.2">
      <c r="A799" s="4" t="s">
        <v>1914</v>
      </c>
      <c r="B799" s="4" t="s">
        <v>1911</v>
      </c>
      <c r="C799" s="4" t="s">
        <v>1912</v>
      </c>
      <c r="D799" s="4">
        <v>1242.98592008475</v>
      </c>
      <c r="E799" s="4">
        <v>1138.6456122434099</v>
      </c>
      <c r="F799" s="4">
        <v>16.0718454869046</v>
      </c>
      <c r="G799" s="8">
        <f t="shared" si="108"/>
        <v>1.4114879391876054</v>
      </c>
      <c r="H799" s="4">
        <v>88.268462354435201</v>
      </c>
      <c r="I799" s="8">
        <f t="shared" si="109"/>
        <v>7.1013243937965784</v>
      </c>
      <c r="J799" s="4">
        <v>645.603462283466</v>
      </c>
      <c r="K799" s="4">
        <v>597.38245780128295</v>
      </c>
      <c r="L799" s="7">
        <f t="shared" si="110"/>
        <v>51.939724485330217</v>
      </c>
      <c r="M799" s="7">
        <f t="shared" si="111"/>
        <v>48.060275514669698</v>
      </c>
      <c r="N799" s="4">
        <v>4203.5706902122702</v>
      </c>
      <c r="O799" s="9">
        <f t="shared" si="112"/>
        <v>3.6917287038328013</v>
      </c>
      <c r="P799" s="4">
        <v>628.33744826522104</v>
      </c>
      <c r="Q799" s="4">
        <v>3122.8463489587002</v>
      </c>
      <c r="R799" s="9">
        <f t="shared" si="113"/>
        <v>4.9700146912786707</v>
      </c>
      <c r="S799" s="4">
        <v>510.30816397818802</v>
      </c>
      <c r="T799" s="4">
        <v>1080.7243412535699</v>
      </c>
      <c r="U799" s="7">
        <f t="shared" si="114"/>
        <v>2.1177876772117701</v>
      </c>
      <c r="V799" s="4">
        <v>123.52697545692099</v>
      </c>
      <c r="W799" s="8">
        <f t="shared" si="115"/>
        <v>10.848588369259394</v>
      </c>
      <c r="X799" s="4">
        <v>230.253700650127</v>
      </c>
      <c r="Y799" s="7">
        <f t="shared" si="116"/>
        <v>20.22171764193347</v>
      </c>
      <c r="CO799" s="5"/>
      <c r="CP799" s="5"/>
    </row>
    <row r="800" spans="1:94" s="4" customFormat="1" x14ac:dyDescent="0.2">
      <c r="A800" s="4" t="s">
        <v>1915</v>
      </c>
      <c r="B800" s="4" t="s">
        <v>1911</v>
      </c>
      <c r="C800" s="4" t="s">
        <v>1912</v>
      </c>
      <c r="D800" s="4">
        <v>1333.9841386579801</v>
      </c>
      <c r="E800" s="4">
        <v>1282.7099580486699</v>
      </c>
      <c r="F800" s="4">
        <v>4.1673660825685603</v>
      </c>
      <c r="G800" s="8">
        <f t="shared" si="108"/>
        <v>0.32488763780302993</v>
      </c>
      <c r="H800" s="4">
        <v>47.106814526735803</v>
      </c>
      <c r="I800" s="8">
        <f t="shared" si="109"/>
        <v>3.5312874539967458</v>
      </c>
      <c r="J800" s="4">
        <v>1169.4231091267</v>
      </c>
      <c r="K800" s="4">
        <v>164.56102953127399</v>
      </c>
      <c r="L800" s="7">
        <f t="shared" si="110"/>
        <v>87.663944063320542</v>
      </c>
      <c r="M800" s="7">
        <f t="shared" si="111"/>
        <v>12.336055936679001</v>
      </c>
      <c r="N800" s="4">
        <v>6503.8294338435599</v>
      </c>
      <c r="O800" s="9">
        <f t="shared" si="112"/>
        <v>5.0703819620590993</v>
      </c>
      <c r="P800" s="4">
        <v>1129.2756682828599</v>
      </c>
      <c r="Q800" s="4">
        <v>6097.7699043832099</v>
      </c>
      <c r="R800" s="9">
        <f t="shared" si="113"/>
        <v>5.3997177798537725</v>
      </c>
      <c r="S800" s="4">
        <v>153.43428976580799</v>
      </c>
      <c r="T800" s="4">
        <v>406.059529460345</v>
      </c>
      <c r="U800" s="7">
        <f t="shared" si="114"/>
        <v>2.6464718550209838</v>
      </c>
      <c r="V800" s="4">
        <v>10.013941961581899</v>
      </c>
      <c r="W800" s="8">
        <f t="shared" si="115"/>
        <v>0.78068638188602413</v>
      </c>
      <c r="X800" s="4">
        <v>692.97524679780702</v>
      </c>
      <c r="Y800" s="7">
        <f t="shared" si="116"/>
        <v>54.024313325827741</v>
      </c>
      <c r="CO800" s="5"/>
      <c r="CP800" s="5"/>
    </row>
    <row r="801" spans="1:94" s="4" customFormat="1" x14ac:dyDescent="0.2">
      <c r="A801" s="4" t="s">
        <v>1916</v>
      </c>
      <c r="B801" s="4" t="s">
        <v>1911</v>
      </c>
      <c r="C801" s="4" t="s">
        <v>1912</v>
      </c>
      <c r="D801" s="4">
        <v>1184.9859049992201</v>
      </c>
      <c r="E801" s="4">
        <v>1139.86558224176</v>
      </c>
      <c r="F801" s="4">
        <v>6.4807900525894002</v>
      </c>
      <c r="G801" s="8">
        <f t="shared" si="108"/>
        <v>0.56855739427132346</v>
      </c>
      <c r="H801" s="4">
        <v>38.639532704870199</v>
      </c>
      <c r="I801" s="8">
        <f t="shared" si="109"/>
        <v>3.2607588446290952</v>
      </c>
      <c r="J801" s="4">
        <v>800.45872362237299</v>
      </c>
      <c r="K801" s="4">
        <v>384.527181376844</v>
      </c>
      <c r="L801" s="7">
        <f t="shared" si="110"/>
        <v>67.550062852680071</v>
      </c>
      <c r="M801" s="7">
        <f t="shared" si="111"/>
        <v>32.449937147319666</v>
      </c>
      <c r="N801" s="4">
        <v>5073.1823224945301</v>
      </c>
      <c r="O801" s="9">
        <f t="shared" si="112"/>
        <v>4.4506847136459404</v>
      </c>
      <c r="P801" s="4">
        <v>776.56717149703798</v>
      </c>
      <c r="Q801" s="4">
        <v>4103.9242787767398</v>
      </c>
      <c r="R801" s="9">
        <f t="shared" si="113"/>
        <v>5.2846996749364816</v>
      </c>
      <c r="S801" s="4">
        <v>363.29841074472</v>
      </c>
      <c r="T801" s="4">
        <v>969.25804371778895</v>
      </c>
      <c r="U801" s="7">
        <f t="shared" si="114"/>
        <v>2.6679391240135661</v>
      </c>
      <c r="V801" s="4">
        <v>13.004128956042999</v>
      </c>
      <c r="W801" s="8">
        <f t="shared" si="115"/>
        <v>1.1408475840166989</v>
      </c>
      <c r="X801" s="4">
        <v>299.65771022032999</v>
      </c>
      <c r="Y801" s="7">
        <f t="shared" si="116"/>
        <v>26.288863782604679</v>
      </c>
      <c r="CO801" s="5"/>
      <c r="CP801" s="5"/>
    </row>
    <row r="802" spans="1:94" s="4" customFormat="1" x14ac:dyDescent="0.2">
      <c r="A802" s="4" t="s">
        <v>1917</v>
      </c>
      <c r="B802" s="4" t="s">
        <v>1911</v>
      </c>
      <c r="C802" s="4" t="s">
        <v>1912</v>
      </c>
      <c r="D802" s="4">
        <v>1332.9850252854501</v>
      </c>
      <c r="E802" s="4">
        <v>1211.00821363564</v>
      </c>
      <c r="F802" s="4">
        <v>82.031075270019002</v>
      </c>
      <c r="G802" s="8">
        <f t="shared" si="108"/>
        <v>6.7737835587215898</v>
      </c>
      <c r="H802" s="4">
        <v>39.945736379793303</v>
      </c>
      <c r="I802" s="8">
        <f t="shared" si="109"/>
        <v>2.9967130629422623</v>
      </c>
      <c r="J802" s="4">
        <v>1031.1028822176099</v>
      </c>
      <c r="K802" s="4">
        <v>301.88214306784101</v>
      </c>
      <c r="L802" s="7">
        <f t="shared" si="110"/>
        <v>77.352923150566212</v>
      </c>
      <c r="M802" s="7">
        <f t="shared" si="111"/>
        <v>22.647076849433844</v>
      </c>
      <c r="N802" s="4">
        <v>5634.17659633739</v>
      </c>
      <c r="O802" s="9">
        <f t="shared" si="112"/>
        <v>4.6524676983178272</v>
      </c>
      <c r="P802" s="4">
        <v>1006.54425240084</v>
      </c>
      <c r="Q802" s="4">
        <v>5075.2372206182399</v>
      </c>
      <c r="R802" s="9">
        <f t="shared" si="113"/>
        <v>5.0422395324523777</v>
      </c>
      <c r="S802" s="4">
        <v>204.46396123479801</v>
      </c>
      <c r="T802" s="4">
        <v>558.93937571914603</v>
      </c>
      <c r="U802" s="7">
        <f t="shared" si="114"/>
        <v>2.733681634375082</v>
      </c>
      <c r="V802" s="4">
        <v>0</v>
      </c>
      <c r="W802" s="8">
        <f t="shared" si="115"/>
        <v>0</v>
      </c>
      <c r="X802" s="4">
        <v>368.71774487307999</v>
      </c>
      <c r="Y802" s="7">
        <f t="shared" si="116"/>
        <v>30.447171267825713</v>
      </c>
      <c r="CO802" s="5"/>
      <c r="CP802" s="5"/>
    </row>
    <row r="803" spans="1:94" s="4" customFormat="1" x14ac:dyDescent="0.2">
      <c r="A803" s="4" t="s">
        <v>1918</v>
      </c>
      <c r="B803" s="4" t="s">
        <v>1911</v>
      </c>
      <c r="C803" s="4" t="s">
        <v>1912</v>
      </c>
      <c r="D803" s="4">
        <v>1837.4780497701699</v>
      </c>
      <c r="E803" s="4">
        <v>1775.11955453159</v>
      </c>
      <c r="F803" s="4">
        <v>10.139892175823601</v>
      </c>
      <c r="G803" s="8">
        <f t="shared" si="108"/>
        <v>0.57122305649431404</v>
      </c>
      <c r="H803" s="4">
        <v>52.218603062748798</v>
      </c>
      <c r="I803" s="8">
        <f t="shared" si="109"/>
        <v>2.8418626861572713</v>
      </c>
      <c r="J803" s="4">
        <v>1364.8563319334301</v>
      </c>
      <c r="K803" s="4">
        <v>472.621717836735</v>
      </c>
      <c r="L803" s="7">
        <f t="shared" si="110"/>
        <v>74.278782927727761</v>
      </c>
      <c r="M803" s="7">
        <f t="shared" si="111"/>
        <v>25.721217072271969</v>
      </c>
      <c r="N803" s="4">
        <v>8009.4923451559198</v>
      </c>
      <c r="O803" s="9">
        <f t="shared" si="112"/>
        <v>4.51208614355523</v>
      </c>
      <c r="P803" s="4">
        <v>1333.7948735847001</v>
      </c>
      <c r="Q803" s="4">
        <v>6779.1501132883004</v>
      </c>
      <c r="R803" s="9">
        <f t="shared" si="113"/>
        <v>5.0826032154919689</v>
      </c>
      <c r="S803" s="4">
        <v>441.324680946895</v>
      </c>
      <c r="T803" s="4">
        <v>1230.3422318676101</v>
      </c>
      <c r="U803" s="7">
        <f t="shared" si="114"/>
        <v>2.7878391691754447</v>
      </c>
      <c r="V803" s="4">
        <v>0.96654607359764</v>
      </c>
      <c r="W803" s="8">
        <f t="shared" si="115"/>
        <v>5.4449632484201184E-2</v>
      </c>
      <c r="X803" s="4">
        <v>468.49615091947197</v>
      </c>
      <c r="Y803" s="7">
        <f t="shared" si="116"/>
        <v>26.392371698203533</v>
      </c>
      <c r="CO803" s="5"/>
      <c r="CP803" s="5"/>
    </row>
    <row r="804" spans="1:94" s="4" customFormat="1" x14ac:dyDescent="0.2">
      <c r="A804" s="4" t="s">
        <v>1919</v>
      </c>
      <c r="B804" s="4" t="s">
        <v>1911</v>
      </c>
      <c r="C804" s="4" t="s">
        <v>1912</v>
      </c>
      <c r="D804" s="4">
        <v>1154.9862247313099</v>
      </c>
      <c r="E804" s="4">
        <v>1114.0087830785501</v>
      </c>
      <c r="F804" s="4">
        <v>3.3455879291133499</v>
      </c>
      <c r="G804" s="8">
        <f t="shared" si="108"/>
        <v>0.30031970841987954</v>
      </c>
      <c r="H804" s="4">
        <v>37.631853723644902</v>
      </c>
      <c r="I804" s="8">
        <f t="shared" si="109"/>
        <v>3.2582080130349076</v>
      </c>
      <c r="J804" s="4">
        <v>895.15483489461405</v>
      </c>
      <c r="K804" s="4">
        <v>255.81874876984801</v>
      </c>
      <c r="L804" s="7">
        <f t="shared" si="110"/>
        <v>77.50350746415684</v>
      </c>
      <c r="M804" s="7">
        <f t="shared" si="111"/>
        <v>22.149073581320017</v>
      </c>
      <c r="N804" s="4">
        <v>5110.6684359914498</v>
      </c>
      <c r="O804" s="9">
        <f t="shared" si="112"/>
        <v>4.5876374707461265</v>
      </c>
      <c r="P804" s="4">
        <v>867.14240640700905</v>
      </c>
      <c r="Q804" s="4">
        <v>4419.0335774690502</v>
      </c>
      <c r="R804" s="9">
        <f t="shared" si="113"/>
        <v>5.0960874993753871</v>
      </c>
      <c r="S804" s="4">
        <v>242.853735604695</v>
      </c>
      <c r="T804" s="4">
        <v>679.47250797855099</v>
      </c>
      <c r="U804" s="7">
        <f t="shared" si="114"/>
        <v>2.7978672277232821</v>
      </c>
      <c r="V804" s="4">
        <v>0</v>
      </c>
      <c r="W804" s="8">
        <f t="shared" si="115"/>
        <v>0</v>
      </c>
      <c r="X804" s="4">
        <v>288.28746104044399</v>
      </c>
      <c r="Y804" s="7">
        <f t="shared" si="116"/>
        <v>25.878383134804828</v>
      </c>
      <c r="CO804" s="5"/>
      <c r="CP804" s="5"/>
    </row>
    <row r="805" spans="1:94" s="4" customFormat="1" x14ac:dyDescent="0.2">
      <c r="A805" s="4" t="s">
        <v>1920</v>
      </c>
      <c r="B805" s="4" t="s">
        <v>1911</v>
      </c>
      <c r="C805" s="4" t="s">
        <v>1912</v>
      </c>
      <c r="D805" s="4">
        <v>2132.97636594807</v>
      </c>
      <c r="E805" s="4">
        <v>1911.2905897990399</v>
      </c>
      <c r="F805" s="4">
        <v>128.61999240490599</v>
      </c>
      <c r="G805" s="8">
        <f t="shared" si="108"/>
        <v>6.7294838938347707</v>
      </c>
      <c r="H805" s="4">
        <v>93.065783744128495</v>
      </c>
      <c r="I805" s="8">
        <f t="shared" si="109"/>
        <v>4.3631886986596973</v>
      </c>
      <c r="J805" s="4">
        <v>1128.02068716437</v>
      </c>
      <c r="K805" s="4">
        <v>996.68619863200399</v>
      </c>
      <c r="L805" s="7">
        <f t="shared" si="110"/>
        <v>52.884818846222188</v>
      </c>
      <c r="M805" s="7">
        <f t="shared" si="111"/>
        <v>46.727484398965416</v>
      </c>
      <c r="N805" s="4">
        <v>7939.4722227504699</v>
      </c>
      <c r="O805" s="9">
        <f t="shared" si="112"/>
        <v>4.1539848859849489</v>
      </c>
      <c r="P805" s="4">
        <v>1095.00789146184</v>
      </c>
      <c r="Q805" s="4">
        <v>5602.03579518074</v>
      </c>
      <c r="R805" s="9">
        <f t="shared" si="113"/>
        <v>5.1159775549215443</v>
      </c>
      <c r="S805" s="4">
        <v>816.28269833720105</v>
      </c>
      <c r="T805" s="4">
        <v>2337.4364275697299</v>
      </c>
      <c r="U805" s="7">
        <f t="shared" si="114"/>
        <v>2.8635133787977827</v>
      </c>
      <c r="V805" s="4">
        <v>4.7963211470267897</v>
      </c>
      <c r="W805" s="8">
        <f t="shared" si="115"/>
        <v>0.25094672535017776</v>
      </c>
      <c r="X805" s="4">
        <v>415.74260539089602</v>
      </c>
      <c r="Y805" s="7">
        <f t="shared" si="116"/>
        <v>21.7519307430174</v>
      </c>
      <c r="CO805" s="5"/>
      <c r="CP805" s="5"/>
    </row>
    <row r="806" spans="1:94" s="4" customFormat="1" x14ac:dyDescent="0.2">
      <c r="A806" s="4" t="s">
        <v>1921</v>
      </c>
      <c r="B806" s="4" t="s">
        <v>1922</v>
      </c>
      <c r="C806" s="4" t="s">
        <v>1923</v>
      </c>
      <c r="D806" s="4">
        <v>127.548190401258</v>
      </c>
      <c r="E806" s="4">
        <v>118.475609756097</v>
      </c>
      <c r="F806" s="4">
        <v>4.0322580645161201</v>
      </c>
      <c r="G806" s="8">
        <f t="shared" si="108"/>
        <v>3.4034499360815587</v>
      </c>
      <c r="H806" s="4">
        <v>5.0403225806451504</v>
      </c>
      <c r="I806" s="8">
        <f t="shared" si="109"/>
        <v>3.9517005806108543</v>
      </c>
      <c r="J806" s="4">
        <v>126.52684893784399</v>
      </c>
      <c r="K806" s="4">
        <v>1.0213414634146301</v>
      </c>
      <c r="L806" s="7">
        <f t="shared" si="110"/>
        <v>99.199250526251348</v>
      </c>
      <c r="M806" s="7">
        <f t="shared" si="111"/>
        <v>0.8007494737491444</v>
      </c>
      <c r="N806" s="4">
        <v>564.80182926829002</v>
      </c>
      <c r="O806" s="9">
        <f t="shared" si="112"/>
        <v>4.7672413793103452</v>
      </c>
      <c r="P806" s="4">
        <v>117.454268292682</v>
      </c>
      <c r="Q806" s="4">
        <v>561.73780487804697</v>
      </c>
      <c r="R806" s="9">
        <f t="shared" si="113"/>
        <v>4.782608695652196</v>
      </c>
      <c r="S806" s="4">
        <v>1.0213414634146301</v>
      </c>
      <c r="T806" s="4">
        <v>3.06402439024389</v>
      </c>
      <c r="U806" s="7">
        <f t="shared" si="114"/>
        <v>3</v>
      </c>
      <c r="V806" s="4">
        <v>0</v>
      </c>
      <c r="W806" s="8">
        <f t="shared" si="115"/>
        <v>0</v>
      </c>
      <c r="X806" s="4">
        <v>55.152439024389999</v>
      </c>
      <c r="Y806" s="7">
        <f t="shared" si="116"/>
        <v>46.551724137931046</v>
      </c>
      <c r="CO806" s="5"/>
      <c r="CP806" s="5"/>
    </row>
    <row r="807" spans="1:94" s="4" customFormat="1" x14ac:dyDescent="0.2">
      <c r="A807" s="4" t="s">
        <v>1924</v>
      </c>
      <c r="B807" s="4" t="s">
        <v>1925</v>
      </c>
      <c r="C807" s="4" t="s">
        <v>1926</v>
      </c>
      <c r="D807" s="4">
        <v>16.571428571428601</v>
      </c>
      <c r="E807" s="4">
        <v>3.5714285714285698</v>
      </c>
      <c r="F807" s="4">
        <v>12</v>
      </c>
      <c r="G807" s="8">
        <f t="shared" si="108"/>
        <v>336.00000000000017</v>
      </c>
      <c r="H807" s="4">
        <v>1</v>
      </c>
      <c r="I807" s="8">
        <f t="shared" si="109"/>
        <v>6.0344827586206788</v>
      </c>
      <c r="J807" s="4">
        <v>16.571428571428601</v>
      </c>
      <c r="K807" s="4">
        <v>0</v>
      </c>
      <c r="L807" s="7">
        <f t="shared" si="110"/>
        <v>100</v>
      </c>
      <c r="M807" s="7">
        <f t="shared" si="111"/>
        <v>0</v>
      </c>
      <c r="N807" s="4">
        <v>12.8571428571429</v>
      </c>
      <c r="O807" s="9">
        <f t="shared" si="112"/>
        <v>3.6000000000000139</v>
      </c>
      <c r="P807" s="4">
        <v>3.5714285714285698</v>
      </c>
      <c r="Q807" s="4">
        <v>12.8571428571429</v>
      </c>
      <c r="R807" s="9">
        <f t="shared" si="113"/>
        <v>3.6000000000000139</v>
      </c>
      <c r="S807" s="4">
        <v>0</v>
      </c>
      <c r="T807" s="4">
        <v>0</v>
      </c>
      <c r="U807" s="7" t="str">
        <f t="shared" si="114"/>
        <v/>
      </c>
      <c r="V807" s="4">
        <v>0</v>
      </c>
      <c r="W807" s="8">
        <f t="shared" si="115"/>
        <v>0</v>
      </c>
      <c r="X807" s="4">
        <v>0</v>
      </c>
      <c r="Y807" s="7">
        <f t="shared" si="116"/>
        <v>0</v>
      </c>
      <c r="CO807" s="5"/>
      <c r="CP807" s="5"/>
    </row>
    <row r="808" spans="1:94" s="4" customFormat="1" x14ac:dyDescent="0.2">
      <c r="A808" s="4" t="s">
        <v>1927</v>
      </c>
      <c r="B808" s="4" t="s">
        <v>1928</v>
      </c>
      <c r="C808" s="4" t="s">
        <v>1929</v>
      </c>
      <c r="D808" s="4">
        <v>177</v>
      </c>
      <c r="E808" s="4">
        <v>165</v>
      </c>
      <c r="F808" s="4">
        <v>3</v>
      </c>
      <c r="G808" s="8">
        <f t="shared" si="108"/>
        <v>1.8181818181818181</v>
      </c>
      <c r="H808" s="4">
        <v>9</v>
      </c>
      <c r="I808" s="8">
        <f t="shared" si="109"/>
        <v>5.0847457627118642</v>
      </c>
      <c r="J808" s="4">
        <v>173</v>
      </c>
      <c r="K808" s="4">
        <v>2</v>
      </c>
      <c r="L808" s="7">
        <f t="shared" si="110"/>
        <v>97.740112994350284</v>
      </c>
      <c r="M808" s="7">
        <f t="shared" si="111"/>
        <v>1.1299435028248588</v>
      </c>
      <c r="N808" s="4">
        <v>850</v>
      </c>
      <c r="O808" s="9">
        <f t="shared" si="112"/>
        <v>5.1515151515151514</v>
      </c>
      <c r="P808" s="4">
        <v>162</v>
      </c>
      <c r="Q808" s="4">
        <v>839</v>
      </c>
      <c r="R808" s="9">
        <f t="shared" si="113"/>
        <v>5.1790123456790127</v>
      </c>
      <c r="S808" s="4">
        <v>2</v>
      </c>
      <c r="T808" s="4">
        <v>8</v>
      </c>
      <c r="U808" s="7">
        <f t="shared" si="114"/>
        <v>4</v>
      </c>
      <c r="V808" s="4">
        <v>0</v>
      </c>
      <c r="W808" s="8">
        <f t="shared" si="115"/>
        <v>0</v>
      </c>
      <c r="X808" s="4">
        <v>75</v>
      </c>
      <c r="Y808" s="7">
        <f t="shared" si="116"/>
        <v>45.454545454545453</v>
      </c>
      <c r="CO808" s="5"/>
      <c r="CP808" s="5"/>
    </row>
    <row r="809" spans="1:94" s="4" customFormat="1" x14ac:dyDescent="0.2">
      <c r="A809" s="4" t="s">
        <v>1930</v>
      </c>
      <c r="B809" s="4" t="s">
        <v>1931</v>
      </c>
      <c r="C809" s="4" t="s">
        <v>1932</v>
      </c>
      <c r="D809" s="4">
        <v>867.01410637049696</v>
      </c>
      <c r="E809" s="4">
        <v>779.03509442498603</v>
      </c>
      <c r="F809" s="4">
        <v>5.9075132630644296</v>
      </c>
      <c r="G809" s="8">
        <f t="shared" si="108"/>
        <v>0.75831157098574964</v>
      </c>
      <c r="H809" s="4">
        <v>82.071498682446702</v>
      </c>
      <c r="I809" s="8">
        <f t="shared" si="109"/>
        <v>9.4659934687816367</v>
      </c>
      <c r="J809" s="4">
        <v>828.75752380428605</v>
      </c>
      <c r="K809" s="4">
        <v>38.2565825662113</v>
      </c>
      <c r="L809" s="7">
        <f t="shared" si="110"/>
        <v>95.587547851284569</v>
      </c>
      <c r="M809" s="7">
        <f t="shared" si="111"/>
        <v>4.4124521487154791</v>
      </c>
      <c r="N809" s="4">
        <v>3674.3259438844798</v>
      </c>
      <c r="O809" s="9">
        <f t="shared" si="112"/>
        <v>4.716508884104301</v>
      </c>
      <c r="P809" s="4">
        <v>747.09487475065396</v>
      </c>
      <c r="Q809" s="4">
        <v>3565.95460535141</v>
      </c>
      <c r="R809" s="9">
        <f t="shared" si="113"/>
        <v>4.7730947244706536</v>
      </c>
      <c r="S809" s="4">
        <v>31.9402196743318</v>
      </c>
      <c r="T809" s="4">
        <v>108.371338533076</v>
      </c>
      <c r="U809" s="7">
        <f t="shared" si="114"/>
        <v>3.3929428049665775</v>
      </c>
      <c r="V809" s="4">
        <v>3.09598144017018</v>
      </c>
      <c r="W809" s="8">
        <f t="shared" si="115"/>
        <v>0.39741231971781149</v>
      </c>
      <c r="X809" s="4">
        <v>194.86940367053799</v>
      </c>
      <c r="Y809" s="7">
        <f t="shared" si="116"/>
        <v>25.014200908929929</v>
      </c>
      <c r="CO809" s="5"/>
      <c r="CP809" s="5"/>
    </row>
    <row r="810" spans="1:94" s="4" customFormat="1" x14ac:dyDescent="0.2">
      <c r="A810" s="4" t="s">
        <v>1933</v>
      </c>
      <c r="B810" s="4" t="s">
        <v>1931</v>
      </c>
      <c r="C810" s="4" t="s">
        <v>1932</v>
      </c>
      <c r="D810" s="4">
        <v>831.01423418296804</v>
      </c>
      <c r="E810" s="4">
        <v>786.09363583614004</v>
      </c>
      <c r="F810" s="4">
        <v>4.0820881704965402</v>
      </c>
      <c r="G810" s="8">
        <f t="shared" si="108"/>
        <v>0.51928777748652899</v>
      </c>
      <c r="H810" s="4">
        <v>40.838510176331901</v>
      </c>
      <c r="I810" s="8">
        <f t="shared" si="109"/>
        <v>4.914297312426096</v>
      </c>
      <c r="J810" s="4">
        <v>651.40143856963698</v>
      </c>
      <c r="K810" s="4">
        <v>176.896365944477</v>
      </c>
      <c r="L810" s="7">
        <f t="shared" si="110"/>
        <v>78.386315393270991</v>
      </c>
      <c r="M810" s="7">
        <f t="shared" si="111"/>
        <v>21.286803362447454</v>
      </c>
      <c r="N810" s="4">
        <v>3314.3455483083399</v>
      </c>
      <c r="O810" s="9">
        <f t="shared" si="112"/>
        <v>4.21622233944559</v>
      </c>
      <c r="P810" s="4">
        <v>626.22815241460603</v>
      </c>
      <c r="Q810" s="4">
        <v>2916.1825275011302</v>
      </c>
      <c r="R810" s="9">
        <f t="shared" si="113"/>
        <v>4.6567413430024418</v>
      </c>
      <c r="S810" s="4">
        <v>157.14905375268</v>
      </c>
      <c r="T810" s="4">
        <v>392.730161469503</v>
      </c>
      <c r="U810" s="7">
        <f t="shared" si="114"/>
        <v>2.4990933899454384</v>
      </c>
      <c r="V810" s="4">
        <v>2.7164296688537699</v>
      </c>
      <c r="W810" s="8">
        <f t="shared" si="115"/>
        <v>0.34556057256008693</v>
      </c>
      <c r="X810" s="4">
        <v>142.204891654091</v>
      </c>
      <c r="Y810" s="7">
        <f t="shared" si="116"/>
        <v>18.090070339118405</v>
      </c>
      <c r="CO810" s="5"/>
      <c r="CP810" s="5"/>
    </row>
    <row r="811" spans="1:94" s="4" customFormat="1" x14ac:dyDescent="0.2">
      <c r="A811" s="4" t="s">
        <v>1934</v>
      </c>
      <c r="B811" s="4" t="s">
        <v>1931</v>
      </c>
      <c r="C811" s="4" t="s">
        <v>1932</v>
      </c>
      <c r="D811" s="4">
        <v>147.38443131756799</v>
      </c>
      <c r="E811" s="4">
        <v>137.28071153933101</v>
      </c>
      <c r="F811" s="4">
        <v>3.3559127437167802</v>
      </c>
      <c r="G811" s="8">
        <f t="shared" si="108"/>
        <v>2.4445624633547367</v>
      </c>
      <c r="H811" s="4">
        <v>6.7478070345195897</v>
      </c>
      <c r="I811" s="8">
        <f t="shared" si="109"/>
        <v>4.5783716598805118</v>
      </c>
      <c r="J811" s="4">
        <v>127.44977231503501</v>
      </c>
      <c r="K811" s="4">
        <v>19.934659002532701</v>
      </c>
      <c r="L811" s="7">
        <f t="shared" si="110"/>
        <v>86.474379400643784</v>
      </c>
      <c r="M811" s="7">
        <f t="shared" si="111"/>
        <v>13.525620599356021</v>
      </c>
      <c r="N811" s="4">
        <v>588.81296330420605</v>
      </c>
      <c r="O811" s="9">
        <f t="shared" si="112"/>
        <v>4.2891164876830548</v>
      </c>
      <c r="P811" s="4">
        <v>120.73794682760099</v>
      </c>
      <c r="Q811" s="4">
        <v>549.36053630084098</v>
      </c>
      <c r="R811" s="9">
        <f t="shared" si="113"/>
        <v>4.5500238386963838</v>
      </c>
      <c r="S811" s="4">
        <v>16.542764711729902</v>
      </c>
      <c r="T811" s="4">
        <v>39.452427003364797</v>
      </c>
      <c r="U811" s="7">
        <f t="shared" si="114"/>
        <v>2.3848750611432226</v>
      </c>
      <c r="V811" s="4">
        <v>0</v>
      </c>
      <c r="W811" s="8">
        <f t="shared" si="115"/>
        <v>0</v>
      </c>
      <c r="X811" s="4">
        <v>2.97494186929673</v>
      </c>
      <c r="Y811" s="7">
        <f t="shared" si="116"/>
        <v>2.1670501528864872</v>
      </c>
      <c r="CO811" s="5"/>
      <c r="CP811" s="5"/>
    </row>
    <row r="812" spans="1:94" s="4" customFormat="1" x14ac:dyDescent="0.2">
      <c r="A812" s="4" t="s">
        <v>1935</v>
      </c>
      <c r="B812" s="4" t="s">
        <v>1931</v>
      </c>
      <c r="C812" s="4" t="s">
        <v>1932</v>
      </c>
      <c r="D812" s="4">
        <v>1151.5194839804899</v>
      </c>
      <c r="E812" s="4">
        <v>1076.01771730732</v>
      </c>
      <c r="F812" s="4">
        <v>2.0105057134154398</v>
      </c>
      <c r="G812" s="8">
        <f t="shared" si="108"/>
        <v>0.18684689676361732</v>
      </c>
      <c r="H812" s="4">
        <v>73.491260959755394</v>
      </c>
      <c r="I812" s="8">
        <f t="shared" si="109"/>
        <v>6.3821118081055888</v>
      </c>
      <c r="J812" s="4">
        <v>885.55397964111603</v>
      </c>
      <c r="K812" s="4">
        <v>265.965504339375</v>
      </c>
      <c r="L812" s="7">
        <f t="shared" si="110"/>
        <v>76.903082575728249</v>
      </c>
      <c r="M812" s="7">
        <f t="shared" si="111"/>
        <v>23.096917424271844</v>
      </c>
      <c r="N812" s="4">
        <v>4852.0865190672603</v>
      </c>
      <c r="O812" s="9">
        <f t="shared" si="112"/>
        <v>4.5092998386767844</v>
      </c>
      <c r="P812" s="4">
        <v>836.63309675521498</v>
      </c>
      <c r="Q812" s="4">
        <v>4141.0802045877499</v>
      </c>
      <c r="R812" s="9">
        <f t="shared" si="113"/>
        <v>4.9496968511626571</v>
      </c>
      <c r="S812" s="4">
        <v>239.38462055210601</v>
      </c>
      <c r="T812" s="4">
        <v>711.00631447951503</v>
      </c>
      <c r="U812" s="7">
        <f t="shared" si="114"/>
        <v>2.9701419950859074</v>
      </c>
      <c r="V812" s="4">
        <v>1.0052710596437899</v>
      </c>
      <c r="W812" s="8">
        <f t="shared" si="115"/>
        <v>9.3425140076636465E-2</v>
      </c>
      <c r="X812" s="4">
        <v>153.71188765473599</v>
      </c>
      <c r="Y812" s="7">
        <f t="shared" si="116"/>
        <v>14.285256198140697</v>
      </c>
      <c r="CO812" s="5"/>
      <c r="CP812" s="5"/>
    </row>
    <row r="813" spans="1:94" s="4" customFormat="1" x14ac:dyDescent="0.2">
      <c r="A813" s="4" t="s">
        <v>1936</v>
      </c>
      <c r="B813" s="4" t="s">
        <v>1931</v>
      </c>
      <c r="C813" s="4" t="s">
        <v>1932</v>
      </c>
      <c r="D813" s="4">
        <v>1493.52541006604</v>
      </c>
      <c r="E813" s="4">
        <v>1403.2903217804601</v>
      </c>
      <c r="F813" s="4">
        <v>8.7567867443169494</v>
      </c>
      <c r="G813" s="8">
        <f t="shared" si="108"/>
        <v>0.62401818129883169</v>
      </c>
      <c r="H813" s="4">
        <v>81.4783015412591</v>
      </c>
      <c r="I813" s="8">
        <f t="shared" si="109"/>
        <v>5.455434570588011</v>
      </c>
      <c r="J813" s="4">
        <v>1130.6866766712401</v>
      </c>
      <c r="K813" s="4">
        <v>362.83873339479601</v>
      </c>
      <c r="L813" s="7">
        <f t="shared" si="110"/>
        <v>75.7058881657222</v>
      </c>
      <c r="M813" s="7">
        <f t="shared" si="111"/>
        <v>24.29411183427754</v>
      </c>
      <c r="N813" s="4">
        <v>6427.9450443778596</v>
      </c>
      <c r="O813" s="9">
        <f t="shared" si="112"/>
        <v>4.5806237986607377</v>
      </c>
      <c r="P813" s="4">
        <v>1091.7816072727501</v>
      </c>
      <c r="Q813" s="4">
        <v>5538.1277606377898</v>
      </c>
      <c r="R813" s="9">
        <f t="shared" si="113"/>
        <v>5.0725600465755498</v>
      </c>
      <c r="S813" s="4">
        <v>311.50871450770501</v>
      </c>
      <c r="T813" s="4">
        <v>889.81728374006298</v>
      </c>
      <c r="U813" s="7">
        <f t="shared" si="114"/>
        <v>2.8564763754564364</v>
      </c>
      <c r="V813" s="4">
        <v>0</v>
      </c>
      <c r="W813" s="8">
        <f t="shared" si="115"/>
        <v>0</v>
      </c>
      <c r="X813" s="4">
        <v>326.41205816811203</v>
      </c>
      <c r="Y813" s="7">
        <f t="shared" si="116"/>
        <v>23.260479538829031</v>
      </c>
      <c r="CO813" s="5"/>
      <c r="CP813" s="5"/>
    </row>
    <row r="814" spans="1:94" s="4" customFormat="1" x14ac:dyDescent="0.2">
      <c r="A814" s="4" t="s">
        <v>1937</v>
      </c>
      <c r="B814" s="4" t="s">
        <v>1931</v>
      </c>
      <c r="C814" s="4" t="s">
        <v>1932</v>
      </c>
      <c r="D814" s="4">
        <v>1071.01869439149</v>
      </c>
      <c r="E814" s="4">
        <v>1032.4120610371399</v>
      </c>
      <c r="F814" s="4">
        <v>6.4575281523239196</v>
      </c>
      <c r="G814" s="8">
        <f t="shared" si="108"/>
        <v>0.62547972810747876</v>
      </c>
      <c r="H814" s="4">
        <v>32.149105202028302</v>
      </c>
      <c r="I814" s="8">
        <f t="shared" si="109"/>
        <v>3.0017314702703803</v>
      </c>
      <c r="J814" s="4">
        <v>1059.1391655125699</v>
      </c>
      <c r="K814" s="4">
        <v>11.8795288789174</v>
      </c>
      <c r="L814" s="7">
        <f t="shared" si="110"/>
        <v>98.890819652249903</v>
      </c>
      <c r="M814" s="7">
        <f t="shared" si="111"/>
        <v>1.109180347749847</v>
      </c>
      <c r="N814" s="4">
        <v>5375.4877471436203</v>
      </c>
      <c r="O814" s="9">
        <f t="shared" si="112"/>
        <v>5.2067269940100429</v>
      </c>
      <c r="P814" s="4">
        <v>1020.53253215822</v>
      </c>
      <c r="Q814" s="4">
        <v>5337.7730029956401</v>
      </c>
      <c r="R814" s="9">
        <f t="shared" si="113"/>
        <v>5.2303800562901506</v>
      </c>
      <c r="S814" s="4">
        <v>11.8795288789174</v>
      </c>
      <c r="T814" s="4">
        <v>37.714744147972802</v>
      </c>
      <c r="U814" s="7">
        <f t="shared" si="114"/>
        <v>3.1747676639689946</v>
      </c>
      <c r="V814" s="4">
        <v>0</v>
      </c>
      <c r="W814" s="8">
        <f t="shared" si="115"/>
        <v>0</v>
      </c>
      <c r="X814" s="4">
        <v>431.68526985151198</v>
      </c>
      <c r="Y814" s="7">
        <f t="shared" si="116"/>
        <v>41.813272640175263</v>
      </c>
      <c r="CO814" s="5"/>
      <c r="CP814" s="5"/>
    </row>
    <row r="815" spans="1:94" s="4" customFormat="1" x14ac:dyDescent="0.2">
      <c r="A815" s="4" t="s">
        <v>1939</v>
      </c>
      <c r="B815" s="4" t="s">
        <v>1931</v>
      </c>
      <c r="C815" s="4" t="s">
        <v>1932</v>
      </c>
      <c r="D815" s="4">
        <v>39.118625190967897</v>
      </c>
      <c r="E815" s="4">
        <v>31.517308906078298</v>
      </c>
      <c r="F815" s="4">
        <v>0</v>
      </c>
      <c r="G815" s="8">
        <f t="shared" si="108"/>
        <v>0</v>
      </c>
      <c r="H815" s="4">
        <v>7.6013162848895304</v>
      </c>
      <c r="I815" s="8">
        <f t="shared" si="109"/>
        <v>19.431450486262484</v>
      </c>
      <c r="J815" s="4">
        <v>30.193799583077698</v>
      </c>
      <c r="K815" s="4">
        <v>8.92482560789019</v>
      </c>
      <c r="L815" s="7">
        <f t="shared" si="110"/>
        <v>77.185226821440409</v>
      </c>
      <c r="M815" s="7">
        <f t="shared" si="111"/>
        <v>22.814773178559566</v>
      </c>
      <c r="N815" s="4">
        <v>152.55987273124001</v>
      </c>
      <c r="O815" s="9">
        <f t="shared" si="112"/>
        <v>4.8405107550860071</v>
      </c>
      <c r="P815" s="4">
        <v>22.5924832981881</v>
      </c>
      <c r="Q815" s="4">
        <v>116.860570299679</v>
      </c>
      <c r="R815" s="9">
        <f t="shared" si="113"/>
        <v>5.1725420688504453</v>
      </c>
      <c r="S815" s="4">
        <v>8.92482560789019</v>
      </c>
      <c r="T815" s="4">
        <v>35.699302431560803</v>
      </c>
      <c r="U815" s="7">
        <f t="shared" si="114"/>
        <v>4.0000000000000044</v>
      </c>
      <c r="V815" s="4">
        <v>0</v>
      </c>
      <c r="W815" s="8">
        <f t="shared" si="115"/>
        <v>0</v>
      </c>
      <c r="X815" s="4">
        <v>15.844554075604901</v>
      </c>
      <c r="Y815" s="7">
        <f t="shared" si="116"/>
        <v>50.272547452644936</v>
      </c>
      <c r="CO815" s="5"/>
      <c r="CP815" s="5"/>
    </row>
    <row r="816" spans="1:94" s="4" customFormat="1" x14ac:dyDescent="0.2">
      <c r="A816" s="4" t="s">
        <v>1940</v>
      </c>
      <c r="B816" s="4" t="s">
        <v>1941</v>
      </c>
      <c r="C816" s="4" t="s">
        <v>1942</v>
      </c>
      <c r="D816" s="4">
        <v>89.5</v>
      </c>
      <c r="E816" s="4">
        <v>61.5</v>
      </c>
      <c r="F816" s="4">
        <v>25</v>
      </c>
      <c r="G816" s="8">
        <f t="shared" si="108"/>
        <v>40.650406504065039</v>
      </c>
      <c r="H816" s="4">
        <v>3</v>
      </c>
      <c r="I816" s="8">
        <f t="shared" si="109"/>
        <v>3.3519553072625698</v>
      </c>
      <c r="J816" s="4">
        <v>87.45</v>
      </c>
      <c r="K816" s="4">
        <v>2.0499999999999998</v>
      </c>
      <c r="L816" s="7">
        <f t="shared" si="110"/>
        <v>97.709497206703915</v>
      </c>
      <c r="M816" s="7">
        <f t="shared" si="111"/>
        <v>2.2905027932960889</v>
      </c>
      <c r="N816" s="4">
        <v>294.17500000000001</v>
      </c>
      <c r="O816" s="9">
        <f t="shared" si="112"/>
        <v>4.7833333333333332</v>
      </c>
      <c r="P816" s="4">
        <v>59.45</v>
      </c>
      <c r="Q816" s="4">
        <v>288.02499999999998</v>
      </c>
      <c r="R816" s="9">
        <f t="shared" si="113"/>
        <v>4.8448275862068959</v>
      </c>
      <c r="S816" s="4">
        <v>2.0499999999999998</v>
      </c>
      <c r="T816" s="4">
        <v>6.15</v>
      </c>
      <c r="U816" s="7">
        <f t="shared" si="114"/>
        <v>3.0000000000000004</v>
      </c>
      <c r="V816" s="4">
        <v>0</v>
      </c>
      <c r="W816" s="8">
        <f t="shared" si="115"/>
        <v>0</v>
      </c>
      <c r="X816" s="4">
        <v>22.55</v>
      </c>
      <c r="Y816" s="7">
        <f t="shared" si="116"/>
        <v>36.666666666666664</v>
      </c>
      <c r="CO816" s="5"/>
      <c r="CP816" s="5"/>
    </row>
    <row r="817" spans="1:94" s="4" customFormat="1" x14ac:dyDescent="0.2">
      <c r="A817" s="4" t="s">
        <v>1943</v>
      </c>
      <c r="B817" s="4" t="s">
        <v>1944</v>
      </c>
      <c r="C817" s="4" t="s">
        <v>1945</v>
      </c>
      <c r="D817" s="4">
        <v>547</v>
      </c>
      <c r="E817" s="4">
        <v>506</v>
      </c>
      <c r="F817" s="4">
        <v>10</v>
      </c>
      <c r="G817" s="8">
        <f t="shared" si="108"/>
        <v>1.9762845849802371</v>
      </c>
      <c r="H817" s="4">
        <v>31</v>
      </c>
      <c r="I817" s="8">
        <f t="shared" si="109"/>
        <v>5.6672760511883</v>
      </c>
      <c r="J817" s="4">
        <v>531</v>
      </c>
      <c r="K817" s="4">
        <v>12</v>
      </c>
      <c r="L817" s="7">
        <f t="shared" si="110"/>
        <v>97.074954296160882</v>
      </c>
      <c r="M817" s="7">
        <f t="shared" si="111"/>
        <v>2.1937842778793417</v>
      </c>
      <c r="N817" s="4">
        <v>2594</v>
      </c>
      <c r="O817" s="9">
        <f t="shared" si="112"/>
        <v>5.1264822134387353</v>
      </c>
      <c r="P817" s="4">
        <v>494</v>
      </c>
      <c r="Q817" s="4">
        <v>2556</v>
      </c>
      <c r="R817" s="9">
        <f t="shared" si="113"/>
        <v>5.1740890688259107</v>
      </c>
      <c r="S817" s="4">
        <v>11</v>
      </c>
      <c r="T817" s="4">
        <v>36</v>
      </c>
      <c r="U817" s="7">
        <f t="shared" si="114"/>
        <v>3.2727272727272729</v>
      </c>
      <c r="V817" s="4">
        <v>1</v>
      </c>
      <c r="W817" s="8">
        <f t="shared" si="115"/>
        <v>0.19762845849802371</v>
      </c>
      <c r="X817" s="4">
        <v>221</v>
      </c>
      <c r="Y817" s="7">
        <f t="shared" si="116"/>
        <v>43.675889328063242</v>
      </c>
      <c r="CO817" s="5"/>
      <c r="CP817" s="5"/>
    </row>
    <row r="818" spans="1:94" s="4" customFormat="1" x14ac:dyDescent="0.2">
      <c r="A818" s="4" t="s">
        <v>1946</v>
      </c>
      <c r="B818" s="4" t="s">
        <v>1947</v>
      </c>
      <c r="C818" s="4" t="s">
        <v>1948</v>
      </c>
      <c r="D818" s="4">
        <v>102.472222222222</v>
      </c>
      <c r="E818" s="4">
        <v>75.4722222222223</v>
      </c>
      <c r="F818" s="4">
        <v>17</v>
      </c>
      <c r="G818" s="8">
        <f t="shared" si="108"/>
        <v>22.524843577475135</v>
      </c>
      <c r="H818" s="4">
        <v>10</v>
      </c>
      <c r="I818" s="8">
        <f t="shared" si="109"/>
        <v>9.7587422065600649</v>
      </c>
      <c r="J818" s="4">
        <v>99.4930555555556</v>
      </c>
      <c r="K818" s="4">
        <v>2.9791666666666701</v>
      </c>
      <c r="L818" s="7">
        <f t="shared" si="110"/>
        <v>97.092708050962571</v>
      </c>
      <c r="M818" s="7">
        <f t="shared" si="111"/>
        <v>2.9072919490376892</v>
      </c>
      <c r="N818" s="4">
        <v>357.5</v>
      </c>
      <c r="O818" s="9">
        <f t="shared" si="112"/>
        <v>4.7368421052631531</v>
      </c>
      <c r="P818" s="4">
        <v>72.4930555555556</v>
      </c>
      <c r="Q818" s="4">
        <v>347.56944444444503</v>
      </c>
      <c r="R818" s="9">
        <f t="shared" si="113"/>
        <v>4.7945205479452104</v>
      </c>
      <c r="S818" s="4">
        <v>2.9791666666666701</v>
      </c>
      <c r="T818" s="4">
        <v>9.9305555555555607</v>
      </c>
      <c r="U818" s="7">
        <f t="shared" si="114"/>
        <v>3.3333333333333313</v>
      </c>
      <c r="V818" s="4">
        <v>0</v>
      </c>
      <c r="W818" s="8">
        <f t="shared" si="115"/>
        <v>0</v>
      </c>
      <c r="X818" s="4">
        <v>22.8402777777778</v>
      </c>
      <c r="Y818" s="7">
        <f t="shared" si="116"/>
        <v>30.263157894736842</v>
      </c>
      <c r="CO818" s="5"/>
      <c r="CP818" s="5"/>
    </row>
    <row r="819" spans="1:94" s="4" customFormat="1" x14ac:dyDescent="0.2">
      <c r="A819" s="4" t="s">
        <v>1949</v>
      </c>
      <c r="B819" s="4" t="s">
        <v>1950</v>
      </c>
      <c r="C819" s="4" t="s">
        <v>1951</v>
      </c>
      <c r="D819" s="4">
        <v>506.85275166070898</v>
      </c>
      <c r="E819" s="4">
        <v>415.52619589977201</v>
      </c>
      <c r="F819" s="4">
        <v>24.086124596291</v>
      </c>
      <c r="G819" s="8">
        <f t="shared" si="108"/>
        <v>5.7965357741490626</v>
      </c>
      <c r="H819" s="4">
        <v>67.240431164645798</v>
      </c>
      <c r="I819" s="8">
        <f t="shared" si="109"/>
        <v>13.266265388583122</v>
      </c>
      <c r="J819" s="4">
        <v>431.85780596384899</v>
      </c>
      <c r="K819" s="4">
        <v>74.994945696860299</v>
      </c>
      <c r="L819" s="7">
        <f t="shared" si="110"/>
        <v>85.203800225777968</v>
      </c>
      <c r="M819" s="7">
        <f t="shared" si="111"/>
        <v>14.796199774222094</v>
      </c>
      <c r="N819" s="4">
        <v>1902.8302961275599</v>
      </c>
      <c r="O819" s="9">
        <f t="shared" si="112"/>
        <v>4.5793269230769189</v>
      </c>
      <c r="P819" s="4">
        <v>357.59225512528502</v>
      </c>
      <c r="Q819" s="4">
        <v>1710.05011389522</v>
      </c>
      <c r="R819" s="9">
        <f t="shared" si="113"/>
        <v>4.782122905027939</v>
      </c>
      <c r="S819" s="4">
        <v>57.933940774487503</v>
      </c>
      <c r="T819" s="4">
        <v>192.78018223234599</v>
      </c>
      <c r="U819" s="7">
        <f t="shared" si="114"/>
        <v>3.3275862068965458</v>
      </c>
      <c r="V819" s="4">
        <v>2.9965831435079702</v>
      </c>
      <c r="W819" s="8">
        <f t="shared" si="115"/>
        <v>0.72115384615384592</v>
      </c>
      <c r="X819" s="4">
        <v>97.888382687927106</v>
      </c>
      <c r="Y819" s="7">
        <f t="shared" si="116"/>
        <v>23.557692307692321</v>
      </c>
      <c r="CO819" s="5"/>
      <c r="CP819" s="5"/>
    </row>
    <row r="820" spans="1:94" s="4" customFormat="1" x14ac:dyDescent="0.2">
      <c r="A820" s="4" t="s">
        <v>1952</v>
      </c>
      <c r="B820" s="4" t="s">
        <v>1953</v>
      </c>
      <c r="C820" s="4" t="s">
        <v>1954</v>
      </c>
      <c r="D820" s="4">
        <v>213.73271676300701</v>
      </c>
      <c r="E820" s="4">
        <v>203.94605009634</v>
      </c>
      <c r="F820" s="4">
        <v>3.5587878787878799</v>
      </c>
      <c r="G820" s="8">
        <f t="shared" si="108"/>
        <v>1.7449653362282722</v>
      </c>
      <c r="H820" s="4">
        <v>6.2278787878787902</v>
      </c>
      <c r="I820" s="8">
        <f t="shared" si="109"/>
        <v>2.9138631100564925</v>
      </c>
      <c r="J820" s="4">
        <v>208.684547206167</v>
      </c>
      <c r="K820" s="4">
        <v>4.0385356454720798</v>
      </c>
      <c r="L820" s="7">
        <f t="shared" si="110"/>
        <v>97.638092270900415</v>
      </c>
      <c r="M820" s="7">
        <f t="shared" si="111"/>
        <v>1.8895261832797101</v>
      </c>
      <c r="N820" s="4">
        <v>1008.62427745665</v>
      </c>
      <c r="O820" s="9">
        <f t="shared" si="112"/>
        <v>4.9455445544554371</v>
      </c>
      <c r="P820" s="4">
        <v>198.89788053949999</v>
      </c>
      <c r="Q820" s="4">
        <v>993.47976878613201</v>
      </c>
      <c r="R820" s="9">
        <f t="shared" si="113"/>
        <v>4.9949238578680211</v>
      </c>
      <c r="S820" s="4">
        <v>4.0385356454720798</v>
      </c>
      <c r="T820" s="4">
        <v>13.125240847784299</v>
      </c>
      <c r="U820" s="7">
        <f t="shared" si="114"/>
        <v>3.2500000000000098</v>
      </c>
      <c r="V820" s="4">
        <v>1.0096339113680199</v>
      </c>
      <c r="W820" s="8">
        <f t="shared" si="115"/>
        <v>0.4950495049504951</v>
      </c>
      <c r="X820" s="4">
        <v>73.703275529865493</v>
      </c>
      <c r="Y820" s="7">
        <f t="shared" si="116"/>
        <v>36.138613861386162</v>
      </c>
      <c r="CO820" s="5"/>
      <c r="CP820" s="5"/>
    </row>
    <row r="821" spans="1:94" s="4" customFormat="1" x14ac:dyDescent="0.2">
      <c r="A821" s="4" t="s">
        <v>1955</v>
      </c>
      <c r="B821" s="4" t="s">
        <v>1956</v>
      </c>
      <c r="C821" s="4" t="s">
        <v>1957</v>
      </c>
      <c r="D821" s="4">
        <v>179.33849172974499</v>
      </c>
      <c r="E821" s="4">
        <v>162.395402298851</v>
      </c>
      <c r="F821" s="4">
        <v>7.4126016260162304</v>
      </c>
      <c r="G821" s="8">
        <f t="shared" si="108"/>
        <v>4.5645390947553182</v>
      </c>
      <c r="H821" s="4">
        <v>9.5304878048780104</v>
      </c>
      <c r="I821" s="8">
        <f t="shared" si="109"/>
        <v>5.3142455436951179</v>
      </c>
      <c r="J821" s="4">
        <v>174.533894028595</v>
      </c>
      <c r="K821" s="4">
        <v>3.8436781609195401</v>
      </c>
      <c r="L821" s="7">
        <f t="shared" si="110"/>
        <v>97.320933361929733</v>
      </c>
      <c r="M821" s="7">
        <f t="shared" si="111"/>
        <v>2.1432533104559557</v>
      </c>
      <c r="N821" s="4">
        <v>814.85977011494299</v>
      </c>
      <c r="O821" s="9">
        <f t="shared" si="112"/>
        <v>5.0177514792899309</v>
      </c>
      <c r="P821" s="4">
        <v>157.59080459770101</v>
      </c>
      <c r="Q821" s="4">
        <v>800.44597701149405</v>
      </c>
      <c r="R821" s="9">
        <f t="shared" si="113"/>
        <v>5.0792682926829302</v>
      </c>
      <c r="S821" s="4">
        <v>3.8436781609195401</v>
      </c>
      <c r="T821" s="4">
        <v>13.4528735632184</v>
      </c>
      <c r="U821" s="7">
        <f t="shared" si="114"/>
        <v>3.5000000000000027</v>
      </c>
      <c r="V821" s="4">
        <v>0.96091954022988502</v>
      </c>
      <c r="W821" s="8">
        <f t="shared" si="115"/>
        <v>0.59171597633135942</v>
      </c>
      <c r="X821" s="4">
        <v>82.639080459770099</v>
      </c>
      <c r="Y821" s="7">
        <f t="shared" si="116"/>
        <v>50.887573964496902</v>
      </c>
      <c r="CO821" s="5"/>
      <c r="CP821" s="5"/>
    </row>
    <row r="822" spans="1:94" s="4" customFormat="1" x14ac:dyDescent="0.2">
      <c r="A822" s="4" t="s">
        <v>1958</v>
      </c>
      <c r="B822" s="4" t="s">
        <v>1959</v>
      </c>
      <c r="C822" s="4" t="s">
        <v>1960</v>
      </c>
      <c r="D822" s="4">
        <v>111.216353017521</v>
      </c>
      <c r="E822" s="4">
        <v>105.16417910447799</v>
      </c>
      <c r="F822" s="4">
        <v>1.0086956521739101</v>
      </c>
      <c r="G822" s="8">
        <f t="shared" si="108"/>
        <v>0.95916276888520768</v>
      </c>
      <c r="H822" s="4">
        <v>5.0434782608695503</v>
      </c>
      <c r="I822" s="8">
        <f t="shared" si="109"/>
        <v>4.5348351425217128</v>
      </c>
      <c r="J822" s="4">
        <v>102.120603504218</v>
      </c>
      <c r="K822" s="4">
        <v>7.0733614536015699</v>
      </c>
      <c r="L822" s="7">
        <f t="shared" si="110"/>
        <v>91.821571858348875</v>
      </c>
      <c r="M822" s="7">
        <f t="shared" si="111"/>
        <v>6.3600012603247595</v>
      </c>
      <c r="N822" s="4">
        <v>533.910447761196</v>
      </c>
      <c r="O822" s="9">
        <f t="shared" si="112"/>
        <v>5.0769230769230775</v>
      </c>
      <c r="P822" s="4">
        <v>98.085820895522701</v>
      </c>
      <c r="Q822" s="4">
        <v>512.67537313433002</v>
      </c>
      <c r="R822" s="9">
        <f t="shared" si="113"/>
        <v>5.2268041237113403</v>
      </c>
      <c r="S822" s="4">
        <v>5.0559701492537501</v>
      </c>
      <c r="T822" s="4">
        <v>17.1902985074627</v>
      </c>
      <c r="U822" s="7">
        <f t="shared" si="114"/>
        <v>3.3999999999999901</v>
      </c>
      <c r="V822" s="4">
        <v>2.0223880597015</v>
      </c>
      <c r="W822" s="8">
        <f t="shared" si="115"/>
        <v>1.9230769230769231</v>
      </c>
      <c r="X822" s="4">
        <v>46.514925373134503</v>
      </c>
      <c r="Y822" s="7">
        <f t="shared" si="116"/>
        <v>44.230769230769234</v>
      </c>
      <c r="CO822" s="5"/>
      <c r="CP822" s="5"/>
    </row>
    <row r="823" spans="1:94" s="4" customFormat="1" x14ac:dyDescent="0.2">
      <c r="A823" s="4" t="s">
        <v>1961</v>
      </c>
      <c r="B823" s="4" t="s">
        <v>1962</v>
      </c>
      <c r="C823" s="4" t="s">
        <v>1963</v>
      </c>
      <c r="D823" s="4">
        <v>188.7343151341</v>
      </c>
      <c r="E823" s="4">
        <v>161.864583333333</v>
      </c>
      <c r="F823" s="4">
        <v>19.8602365483925</v>
      </c>
      <c r="G823" s="8">
        <f t="shared" si="108"/>
        <v>12.269661552517432</v>
      </c>
      <c r="H823" s="4">
        <v>7.0094952523738199</v>
      </c>
      <c r="I823" s="8">
        <f t="shared" si="109"/>
        <v>3.713948492828882</v>
      </c>
      <c r="J823" s="4">
        <v>183.61814925870399</v>
      </c>
      <c r="K823" s="4">
        <v>1.9739583333333299</v>
      </c>
      <c r="L823" s="7">
        <f t="shared" si="110"/>
        <v>97.289223281012326</v>
      </c>
      <c r="M823" s="7">
        <f t="shared" si="111"/>
        <v>1.0458926517579954</v>
      </c>
      <c r="N823" s="4">
        <v>812.28385416666697</v>
      </c>
      <c r="O823" s="9">
        <f t="shared" si="112"/>
        <v>5.0182926829268411</v>
      </c>
      <c r="P823" s="4">
        <v>157.916666666667</v>
      </c>
      <c r="Q823" s="4">
        <v>802.4140625</v>
      </c>
      <c r="R823" s="9">
        <f t="shared" si="113"/>
        <v>5.0812499999999892</v>
      </c>
      <c r="S823" s="4">
        <v>1.9739583333333299</v>
      </c>
      <c r="T823" s="4">
        <v>6.9088541666666696</v>
      </c>
      <c r="U823" s="7">
        <f t="shared" si="114"/>
        <v>3.5000000000000075</v>
      </c>
      <c r="V823" s="4">
        <v>1.9739583333333299</v>
      </c>
      <c r="W823" s="8">
        <f t="shared" si="115"/>
        <v>1.2195121951219516</v>
      </c>
      <c r="X823" s="4">
        <v>64.1536458333334</v>
      </c>
      <c r="Y823" s="7">
        <f t="shared" si="116"/>
        <v>39.634146341463541</v>
      </c>
      <c r="CO823" s="5"/>
      <c r="CP823" s="5"/>
    </row>
    <row r="824" spans="1:94" s="4" customFormat="1" x14ac:dyDescent="0.2">
      <c r="A824" s="4" t="s">
        <v>1964</v>
      </c>
      <c r="B824" s="4" t="s">
        <v>1965</v>
      </c>
      <c r="C824" s="4" t="s">
        <v>1966</v>
      </c>
      <c r="D824" s="4">
        <v>133</v>
      </c>
      <c r="E824" s="4">
        <v>118</v>
      </c>
      <c r="F824" s="4">
        <v>6</v>
      </c>
      <c r="G824" s="8">
        <f t="shared" si="108"/>
        <v>5.0847457627118642</v>
      </c>
      <c r="H824" s="4">
        <v>9</v>
      </c>
      <c r="I824" s="8">
        <f t="shared" si="109"/>
        <v>6.7669172932330826</v>
      </c>
      <c r="J824" s="4">
        <v>131</v>
      </c>
      <c r="K824" s="4">
        <v>0</v>
      </c>
      <c r="L824" s="7">
        <f t="shared" si="110"/>
        <v>98.496240601503757</v>
      </c>
      <c r="M824" s="7">
        <f t="shared" si="111"/>
        <v>0</v>
      </c>
      <c r="N824" s="4">
        <v>590</v>
      </c>
      <c r="O824" s="9">
        <f t="shared" si="112"/>
        <v>5</v>
      </c>
      <c r="P824" s="4">
        <v>116</v>
      </c>
      <c r="Q824" s="4">
        <v>583</v>
      </c>
      <c r="R824" s="9">
        <f t="shared" si="113"/>
        <v>5.0258620689655169</v>
      </c>
      <c r="S824" s="4">
        <v>0</v>
      </c>
      <c r="T824" s="4">
        <v>0</v>
      </c>
      <c r="U824" s="7" t="str">
        <f t="shared" si="114"/>
        <v/>
      </c>
      <c r="V824" s="4">
        <v>0</v>
      </c>
      <c r="W824" s="8">
        <f t="shared" si="115"/>
        <v>0</v>
      </c>
      <c r="X824" s="4">
        <v>45</v>
      </c>
      <c r="Y824" s="7">
        <f t="shared" si="116"/>
        <v>38.135593220338983</v>
      </c>
      <c r="CO824" s="5"/>
      <c r="CP824" s="5"/>
    </row>
    <row r="825" spans="1:94" s="4" customFormat="1" x14ac:dyDescent="0.2">
      <c r="A825" s="4" t="s">
        <v>1967</v>
      </c>
      <c r="B825" s="4" t="s">
        <v>1968</v>
      </c>
      <c r="C825" s="4" t="s">
        <v>1969</v>
      </c>
      <c r="D825" s="4">
        <v>118</v>
      </c>
      <c r="E825" s="4">
        <v>104</v>
      </c>
      <c r="F825" s="4">
        <v>3</v>
      </c>
      <c r="G825" s="8">
        <f t="shared" si="108"/>
        <v>2.8846153846153846</v>
      </c>
      <c r="H825" s="4">
        <v>11</v>
      </c>
      <c r="I825" s="8">
        <f t="shared" si="109"/>
        <v>9.3220338983050848</v>
      </c>
      <c r="J825" s="4">
        <v>115</v>
      </c>
      <c r="K825" s="4">
        <v>3</v>
      </c>
      <c r="L825" s="7">
        <f t="shared" si="110"/>
        <v>97.457627118644069</v>
      </c>
      <c r="M825" s="7">
        <f t="shared" si="111"/>
        <v>2.5423728813559321</v>
      </c>
      <c r="N825" s="4">
        <v>534</v>
      </c>
      <c r="O825" s="9">
        <f t="shared" si="112"/>
        <v>5.134615384615385</v>
      </c>
      <c r="P825" s="4">
        <v>102</v>
      </c>
      <c r="Q825" s="4">
        <v>525</v>
      </c>
      <c r="R825" s="9">
        <f t="shared" si="113"/>
        <v>5.1470588235294121</v>
      </c>
      <c r="S825" s="4">
        <v>2</v>
      </c>
      <c r="T825" s="4">
        <v>9</v>
      </c>
      <c r="U825" s="7">
        <f t="shared" si="114"/>
        <v>4.5</v>
      </c>
      <c r="V825" s="4">
        <v>1</v>
      </c>
      <c r="W825" s="8">
        <f t="shared" si="115"/>
        <v>0.96153846153846156</v>
      </c>
      <c r="X825" s="4">
        <v>46</v>
      </c>
      <c r="Y825" s="7">
        <f t="shared" si="116"/>
        <v>44.230769230769234</v>
      </c>
      <c r="CO825" s="5"/>
      <c r="CP825" s="5"/>
    </row>
    <row r="826" spans="1:94" s="4" customFormat="1" x14ac:dyDescent="0.2">
      <c r="A826" s="4" t="s">
        <v>1970</v>
      </c>
      <c r="B826" s="4" t="s">
        <v>1971</v>
      </c>
      <c r="C826" s="4" t="s">
        <v>1972</v>
      </c>
      <c r="D826" s="4">
        <v>1175</v>
      </c>
      <c r="E826" s="4">
        <v>1072</v>
      </c>
      <c r="F826" s="4">
        <v>5</v>
      </c>
      <c r="G826" s="8">
        <f t="shared" si="108"/>
        <v>0.46641791044776121</v>
      </c>
      <c r="H826" s="4">
        <v>98</v>
      </c>
      <c r="I826" s="8">
        <f t="shared" si="109"/>
        <v>8.3404255319148941</v>
      </c>
      <c r="J826" s="4">
        <v>1074</v>
      </c>
      <c r="K826" s="4">
        <v>101</v>
      </c>
      <c r="L826" s="7">
        <f t="shared" si="110"/>
        <v>91.40425531914893</v>
      </c>
      <c r="M826" s="7">
        <f t="shared" si="111"/>
        <v>8.5957446808510642</v>
      </c>
      <c r="N826" s="4">
        <v>4993</v>
      </c>
      <c r="O826" s="9">
        <f t="shared" si="112"/>
        <v>4.6576492537313436</v>
      </c>
      <c r="P826" s="4">
        <v>982</v>
      </c>
      <c r="Q826" s="4">
        <v>4718</v>
      </c>
      <c r="R826" s="9">
        <f t="shared" si="113"/>
        <v>4.8044806517311605</v>
      </c>
      <c r="S826" s="4">
        <v>90</v>
      </c>
      <c r="T826" s="4">
        <v>275</v>
      </c>
      <c r="U826" s="7">
        <f t="shared" si="114"/>
        <v>3.0555555555555554</v>
      </c>
      <c r="V826" s="4">
        <v>3</v>
      </c>
      <c r="W826" s="8">
        <f t="shared" si="115"/>
        <v>0.27985074626865669</v>
      </c>
      <c r="X826" s="4">
        <v>305</v>
      </c>
      <c r="Y826" s="7">
        <f t="shared" si="116"/>
        <v>28.451492537313431</v>
      </c>
      <c r="CO826" s="5"/>
      <c r="CP826" s="5"/>
    </row>
    <row r="827" spans="1:94" s="4" customFormat="1" x14ac:dyDescent="0.2">
      <c r="A827" s="4" t="s">
        <v>1973</v>
      </c>
      <c r="B827" s="4" t="s">
        <v>1974</v>
      </c>
      <c r="C827" s="4" t="s">
        <v>1975</v>
      </c>
      <c r="D827" s="4">
        <v>1609.8124319569899</v>
      </c>
      <c r="E827" s="4">
        <v>1473.8201889059201</v>
      </c>
      <c r="F827" s="4">
        <v>15.2230122818358</v>
      </c>
      <c r="G827" s="8">
        <f t="shared" si="108"/>
        <v>1.032894812842569</v>
      </c>
      <c r="H827" s="4">
        <v>120.769230769231</v>
      </c>
      <c r="I827" s="8">
        <f t="shared" si="109"/>
        <v>7.5020684628715575</v>
      </c>
      <c r="J827" s="4">
        <v>1363.9127932389399</v>
      </c>
      <c r="K827" s="4">
        <v>238.743391864431</v>
      </c>
      <c r="L827" s="7">
        <f t="shared" si="110"/>
        <v>84.724950942320717</v>
      </c>
      <c r="M827" s="7">
        <f t="shared" si="111"/>
        <v>14.830509885813182</v>
      </c>
      <c r="N827" s="4">
        <v>6631.9572289972202</v>
      </c>
      <c r="O827" s="9">
        <f t="shared" si="112"/>
        <v>4.499841486036642</v>
      </c>
      <c r="P827" s="4">
        <v>1256.33683978064</v>
      </c>
      <c r="Q827" s="4">
        <v>5988.8146104460302</v>
      </c>
      <c r="R827" s="9">
        <f t="shared" si="113"/>
        <v>4.7668860936145867</v>
      </c>
      <c r="S827" s="4">
        <v>210.32710227167101</v>
      </c>
      <c r="T827" s="4">
        <v>621.70394337328605</v>
      </c>
      <c r="U827" s="7">
        <f t="shared" si="114"/>
        <v>2.9558907846800277</v>
      </c>
      <c r="V827" s="4">
        <v>13.3036394646189</v>
      </c>
      <c r="W827" s="8">
        <f t="shared" si="115"/>
        <v>0.90266367395162106</v>
      </c>
      <c r="X827" s="4">
        <v>437.04519439083202</v>
      </c>
      <c r="Y827" s="7">
        <f t="shared" si="116"/>
        <v>29.653901994331441</v>
      </c>
      <c r="CO827" s="5"/>
      <c r="CP827" s="5"/>
    </row>
    <row r="828" spans="1:94" s="4" customFormat="1" x14ac:dyDescent="0.2">
      <c r="A828" s="4" t="s">
        <v>1976</v>
      </c>
      <c r="B828" s="4" t="s">
        <v>1977</v>
      </c>
      <c r="C828" s="4" t="s">
        <v>1978</v>
      </c>
      <c r="D828" s="4">
        <v>1232.9729381817201</v>
      </c>
      <c r="E828" s="4">
        <v>1161.8653266331701</v>
      </c>
      <c r="F828" s="4">
        <v>13.826480023330401</v>
      </c>
      <c r="G828" s="8">
        <f t="shared" si="108"/>
        <v>1.1900243260891945</v>
      </c>
      <c r="H828" s="4">
        <v>57.281131525226002</v>
      </c>
      <c r="I828" s="8">
        <f t="shared" si="109"/>
        <v>4.6457736217389467</v>
      </c>
      <c r="J828" s="4">
        <v>1136.4824736103999</v>
      </c>
      <c r="K828" s="4">
        <v>63.788957033637203</v>
      </c>
      <c r="L828" s="7">
        <f t="shared" si="110"/>
        <v>92.174162012540535</v>
      </c>
      <c r="M828" s="7">
        <f t="shared" si="111"/>
        <v>5.1735893836978724</v>
      </c>
      <c r="N828" s="4">
        <v>5175.49447236181</v>
      </c>
      <c r="O828" s="9">
        <f t="shared" si="112"/>
        <v>4.4544701986754811</v>
      </c>
      <c r="P828" s="4">
        <v>1077.22613065327</v>
      </c>
      <c r="Q828" s="4">
        <v>4950.4311557788997</v>
      </c>
      <c r="R828" s="9">
        <f t="shared" si="113"/>
        <v>4.5955357142857034</v>
      </c>
      <c r="S828" s="4">
        <v>51.937688442211098</v>
      </c>
      <c r="T828" s="4">
        <v>160.62211055276401</v>
      </c>
      <c r="U828" s="7">
        <f t="shared" si="114"/>
        <v>3.0925925925925939</v>
      </c>
      <c r="V828" s="4">
        <v>29.816080402010101</v>
      </c>
      <c r="W828" s="8">
        <f t="shared" si="115"/>
        <v>2.5662251655629089</v>
      </c>
      <c r="X828" s="4">
        <v>240.45226130653299</v>
      </c>
      <c r="Y828" s="7">
        <f t="shared" si="116"/>
        <v>20.695364238410548</v>
      </c>
      <c r="CO828" s="5"/>
      <c r="CP828" s="5"/>
    </row>
    <row r="829" spans="1:94" s="4" customFormat="1" x14ac:dyDescent="0.2">
      <c r="A829" s="4" t="s">
        <v>1979</v>
      </c>
      <c r="B829" s="4" t="s">
        <v>1980</v>
      </c>
      <c r="C829" s="4" t="s">
        <v>1981</v>
      </c>
      <c r="D829" s="4">
        <v>503</v>
      </c>
      <c r="E829" s="4">
        <v>477</v>
      </c>
      <c r="F829" s="4">
        <v>13</v>
      </c>
      <c r="G829" s="8">
        <f t="shared" si="108"/>
        <v>2.7253668763102725</v>
      </c>
      <c r="H829" s="4">
        <v>13</v>
      </c>
      <c r="I829" s="8">
        <f t="shared" si="109"/>
        <v>2.5844930417495031</v>
      </c>
      <c r="J829" s="4">
        <v>468</v>
      </c>
      <c r="K829" s="4">
        <v>32</v>
      </c>
      <c r="L829" s="7">
        <f t="shared" si="110"/>
        <v>93.041749502982114</v>
      </c>
      <c r="M829" s="7">
        <f t="shared" si="111"/>
        <v>6.3618290258449308</v>
      </c>
      <c r="N829" s="4">
        <v>2863</v>
      </c>
      <c r="O829" s="9">
        <f t="shared" si="112"/>
        <v>6.0020964360587001</v>
      </c>
      <c r="P829" s="4">
        <v>447</v>
      </c>
      <c r="Q829" s="4">
        <v>2778</v>
      </c>
      <c r="R829" s="9">
        <f t="shared" si="113"/>
        <v>6.2147651006711406</v>
      </c>
      <c r="S829" s="4">
        <v>27</v>
      </c>
      <c r="T829" s="4">
        <v>77</v>
      </c>
      <c r="U829" s="7">
        <f t="shared" si="114"/>
        <v>2.8518518518518516</v>
      </c>
      <c r="V829" s="4">
        <v>2</v>
      </c>
      <c r="W829" s="8">
        <f t="shared" si="115"/>
        <v>0.41928721174004191</v>
      </c>
      <c r="X829" s="4">
        <v>362</v>
      </c>
      <c r="Y829" s="7">
        <f t="shared" si="116"/>
        <v>75.890985324947593</v>
      </c>
      <c r="CO829" s="5"/>
      <c r="CP829" s="5"/>
    </row>
    <row r="830" spans="1:94" s="4" customFormat="1" x14ac:dyDescent="0.2">
      <c r="A830" s="4" t="s">
        <v>1982</v>
      </c>
      <c r="B830" s="4" t="s">
        <v>1983</v>
      </c>
      <c r="C830" s="4" t="s">
        <v>1984</v>
      </c>
      <c r="D830" s="4">
        <v>134</v>
      </c>
      <c r="E830" s="4">
        <v>124</v>
      </c>
      <c r="F830" s="4">
        <v>7</v>
      </c>
      <c r="G830" s="8">
        <f t="shared" si="108"/>
        <v>5.645161290322581</v>
      </c>
      <c r="H830" s="4">
        <v>3</v>
      </c>
      <c r="I830" s="8">
        <f t="shared" si="109"/>
        <v>2.2388059701492535</v>
      </c>
      <c r="J830" s="4">
        <v>131</v>
      </c>
      <c r="K830" s="4">
        <v>2</v>
      </c>
      <c r="L830" s="7">
        <f t="shared" si="110"/>
        <v>97.761194029850742</v>
      </c>
      <c r="M830" s="7">
        <f t="shared" si="111"/>
        <v>1.4925373134328359</v>
      </c>
      <c r="N830" s="4">
        <v>620</v>
      </c>
      <c r="O830" s="9">
        <f t="shared" si="112"/>
        <v>5</v>
      </c>
      <c r="P830" s="4">
        <v>121</v>
      </c>
      <c r="Q830" s="4">
        <v>607</v>
      </c>
      <c r="R830" s="9">
        <f t="shared" si="113"/>
        <v>5.0165289256198351</v>
      </c>
      <c r="S830" s="4">
        <v>2</v>
      </c>
      <c r="T830" s="4">
        <v>8</v>
      </c>
      <c r="U830" s="7">
        <f t="shared" si="114"/>
        <v>4</v>
      </c>
      <c r="V830" s="4">
        <v>0</v>
      </c>
      <c r="W830" s="8">
        <f t="shared" si="115"/>
        <v>0</v>
      </c>
      <c r="X830" s="4">
        <v>50</v>
      </c>
      <c r="Y830" s="7">
        <f t="shared" si="116"/>
        <v>40.322580645161288</v>
      </c>
      <c r="CO830" s="5"/>
      <c r="CP830" s="5"/>
    </row>
    <row r="831" spans="1:94" s="4" customFormat="1" x14ac:dyDescent="0.2">
      <c r="A831" s="4" t="s">
        <v>1985</v>
      </c>
      <c r="B831" s="4" t="s">
        <v>1986</v>
      </c>
      <c r="C831" s="4" t="s">
        <v>1987</v>
      </c>
      <c r="D831" s="4">
        <v>67.731297185998599</v>
      </c>
      <c r="E831" s="4">
        <v>56.489361702127603</v>
      </c>
      <c r="F831" s="4">
        <v>2.4982078853046601</v>
      </c>
      <c r="G831" s="8">
        <f t="shared" si="108"/>
        <v>4.4224395709724726</v>
      </c>
      <c r="H831" s="4">
        <v>8.7437275985663092</v>
      </c>
      <c r="I831" s="8">
        <f t="shared" si="109"/>
        <v>12.909434724917405</v>
      </c>
      <c r="J831" s="4">
        <v>67.731297185998599</v>
      </c>
      <c r="K831" s="4">
        <v>0</v>
      </c>
      <c r="L831" s="7">
        <f t="shared" si="110"/>
        <v>100</v>
      </c>
      <c r="M831" s="7">
        <f t="shared" si="111"/>
        <v>0</v>
      </c>
      <c r="N831" s="4">
        <v>274.787234042553</v>
      </c>
      <c r="O831" s="9">
        <f t="shared" si="112"/>
        <v>4.8644067796610182</v>
      </c>
      <c r="P831" s="4">
        <v>56.489361702127603</v>
      </c>
      <c r="Q831" s="4">
        <v>274.787234042553</v>
      </c>
      <c r="R831" s="9">
        <f t="shared" si="113"/>
        <v>4.8644067796610182</v>
      </c>
      <c r="S831" s="4">
        <v>0</v>
      </c>
      <c r="T831" s="4">
        <v>0</v>
      </c>
      <c r="U831" s="7" t="str">
        <f t="shared" si="114"/>
        <v/>
      </c>
      <c r="V831" s="4">
        <v>0</v>
      </c>
      <c r="W831" s="8">
        <f t="shared" si="115"/>
        <v>0</v>
      </c>
      <c r="X831" s="4">
        <v>26.8085106382979</v>
      </c>
      <c r="Y831" s="7">
        <f t="shared" si="116"/>
        <v>47.457627118644162</v>
      </c>
      <c r="CO831" s="5"/>
      <c r="CP831" s="5"/>
    </row>
    <row r="832" spans="1:94" s="4" customFormat="1" x14ac:dyDescent="0.2">
      <c r="A832" s="4" t="s">
        <v>1988</v>
      </c>
      <c r="B832" s="4" t="s">
        <v>1989</v>
      </c>
      <c r="C832" s="4" t="s">
        <v>1990</v>
      </c>
      <c r="D832" s="4">
        <v>386.06659505907601</v>
      </c>
      <c r="E832" s="4">
        <v>366.06659505907601</v>
      </c>
      <c r="F832" s="4">
        <v>5</v>
      </c>
      <c r="G832" s="8">
        <f t="shared" si="108"/>
        <v>1.3658716931527439</v>
      </c>
      <c r="H832" s="4">
        <v>15</v>
      </c>
      <c r="I832" s="8">
        <f t="shared" si="109"/>
        <v>3.885340040286235</v>
      </c>
      <c r="J832" s="4">
        <v>362.104189044039</v>
      </c>
      <c r="K832" s="4">
        <v>21.562835660579999</v>
      </c>
      <c r="L832" s="7">
        <f t="shared" si="110"/>
        <v>93.793193629878729</v>
      </c>
      <c r="M832" s="7">
        <f t="shared" si="111"/>
        <v>5.5852632516108907</v>
      </c>
      <c r="N832" s="4">
        <v>2272.1374865735802</v>
      </c>
      <c r="O832" s="9">
        <f t="shared" si="112"/>
        <v>6.2068965517241512</v>
      </c>
      <c r="P832" s="4">
        <v>345.67561761546699</v>
      </c>
      <c r="Q832" s="4">
        <v>2208.0515574650899</v>
      </c>
      <c r="R832" s="9">
        <f t="shared" si="113"/>
        <v>6.3876404494382024</v>
      </c>
      <c r="S832" s="4">
        <v>19.4199785177229</v>
      </c>
      <c r="T832" s="4">
        <v>63.114930182599402</v>
      </c>
      <c r="U832" s="7">
        <f t="shared" si="114"/>
        <v>3.2499999999999987</v>
      </c>
      <c r="V832" s="4">
        <v>0.970998925886144</v>
      </c>
      <c r="W832" s="8">
        <f t="shared" si="115"/>
        <v>0.26525198938992062</v>
      </c>
      <c r="X832" s="4">
        <v>278.67669172932301</v>
      </c>
      <c r="Y832" s="7">
        <f t="shared" si="116"/>
        <v>76.127320954907134</v>
      </c>
      <c r="CO832" s="5"/>
      <c r="CP832" s="5"/>
    </row>
    <row r="833" spans="1:94" s="4" customFormat="1" x14ac:dyDescent="0.2">
      <c r="A833" s="4" t="s">
        <v>1991</v>
      </c>
      <c r="B833" s="4" t="s">
        <v>1992</v>
      </c>
      <c r="C833" s="4" t="s">
        <v>1993</v>
      </c>
      <c r="D833" s="4">
        <v>330</v>
      </c>
      <c r="E833" s="4">
        <v>301</v>
      </c>
      <c r="F833" s="4">
        <v>6</v>
      </c>
      <c r="G833" s="8">
        <f t="shared" si="108"/>
        <v>1.9933554817275747</v>
      </c>
      <c r="H833" s="4">
        <v>23</v>
      </c>
      <c r="I833" s="8">
        <f t="shared" si="109"/>
        <v>6.9696969696969697</v>
      </c>
      <c r="J833" s="4">
        <v>315</v>
      </c>
      <c r="K833" s="4">
        <v>14</v>
      </c>
      <c r="L833" s="7">
        <f t="shared" si="110"/>
        <v>95.454545454545453</v>
      </c>
      <c r="M833" s="7">
        <f t="shared" si="111"/>
        <v>4.2424242424242422</v>
      </c>
      <c r="N833" s="4">
        <v>1477</v>
      </c>
      <c r="O833" s="9">
        <f t="shared" si="112"/>
        <v>4.9069767441860463</v>
      </c>
      <c r="P833" s="4">
        <v>290</v>
      </c>
      <c r="Q833" s="4">
        <v>1451</v>
      </c>
      <c r="R833" s="9">
        <f t="shared" si="113"/>
        <v>5.0034482758620689</v>
      </c>
      <c r="S833" s="4">
        <v>10</v>
      </c>
      <c r="T833" s="4">
        <v>25</v>
      </c>
      <c r="U833" s="7">
        <f t="shared" si="114"/>
        <v>2.5</v>
      </c>
      <c r="V833" s="4">
        <v>1</v>
      </c>
      <c r="W833" s="8">
        <f t="shared" si="115"/>
        <v>0.33222591362126247</v>
      </c>
      <c r="X833" s="4">
        <v>103</v>
      </c>
      <c r="Y833" s="7">
        <f t="shared" si="116"/>
        <v>34.219269102990033</v>
      </c>
      <c r="CO833" s="5"/>
      <c r="CP833" s="5"/>
    </row>
    <row r="834" spans="1:94" s="4" customFormat="1" x14ac:dyDescent="0.2">
      <c r="A834" s="4" t="s">
        <v>1994</v>
      </c>
      <c r="B834" s="4" t="s">
        <v>1995</v>
      </c>
      <c r="C834" s="4" t="s">
        <v>1996</v>
      </c>
      <c r="D834" s="4">
        <v>366</v>
      </c>
      <c r="E834" s="4">
        <v>340</v>
      </c>
      <c r="F834" s="4">
        <v>5</v>
      </c>
      <c r="G834" s="8">
        <f t="shared" si="108"/>
        <v>1.4705882352941178</v>
      </c>
      <c r="H834" s="4">
        <v>21</v>
      </c>
      <c r="I834" s="8">
        <f t="shared" si="109"/>
        <v>5.7377049180327866</v>
      </c>
      <c r="J834" s="4">
        <v>336</v>
      </c>
      <c r="K834" s="4">
        <v>28</v>
      </c>
      <c r="L834" s="7">
        <f t="shared" si="110"/>
        <v>91.803278688524586</v>
      </c>
      <c r="M834" s="7">
        <f t="shared" si="111"/>
        <v>7.6502732240437155</v>
      </c>
      <c r="N834" s="4">
        <v>1633</v>
      </c>
      <c r="O834" s="9">
        <f t="shared" si="112"/>
        <v>4.802941176470588</v>
      </c>
      <c r="P834" s="4">
        <v>319</v>
      </c>
      <c r="Q834" s="4">
        <v>1566</v>
      </c>
      <c r="R834" s="9">
        <f t="shared" si="113"/>
        <v>4.9090909090909092</v>
      </c>
      <c r="S834" s="4">
        <v>21</v>
      </c>
      <c r="T834" s="4">
        <v>67</v>
      </c>
      <c r="U834" s="7">
        <f t="shared" si="114"/>
        <v>3.1904761904761907</v>
      </c>
      <c r="V834" s="4">
        <v>1</v>
      </c>
      <c r="W834" s="8">
        <f t="shared" si="115"/>
        <v>0.29411764705882354</v>
      </c>
      <c r="X834" s="4">
        <v>100</v>
      </c>
      <c r="Y834" s="7">
        <f t="shared" si="116"/>
        <v>29.411764705882351</v>
      </c>
      <c r="CO834" s="5"/>
      <c r="CP834" s="5"/>
    </row>
    <row r="835" spans="1:94" s="4" customFormat="1" x14ac:dyDescent="0.2">
      <c r="A835" s="4" t="s">
        <v>1997</v>
      </c>
      <c r="B835" s="4" t="s">
        <v>1998</v>
      </c>
      <c r="C835" s="4" t="s">
        <v>1999</v>
      </c>
      <c r="D835" s="4">
        <v>643.01435406698295</v>
      </c>
      <c r="E835" s="4">
        <v>588.99999999999704</v>
      </c>
      <c r="F835" s="4">
        <v>13.2488038277512</v>
      </c>
      <c r="G835" s="8">
        <f t="shared" ref="G835:G898" si="117">IF(E835&gt;0,F835*100/E835,0)</f>
        <v>2.2493724665112507</v>
      </c>
      <c r="H835" s="4">
        <v>40.7655502392344</v>
      </c>
      <c r="I835" s="8">
        <f t="shared" ref="I835:I898" si="118">IF(D835&gt;0,H835*100/D835,0)</f>
        <v>6.339757422427283</v>
      </c>
      <c r="J835" s="4">
        <v>615.37241051220997</v>
      </c>
      <c r="K835" s="4">
        <v>25.582400457915501</v>
      </c>
      <c r="L835" s="7">
        <f t="shared" ref="L835:L898" si="119">IF(D835&gt;0,J835*100/D835,0)</f>
        <v>95.701193390172207</v>
      </c>
      <c r="M835" s="7">
        <f t="shared" ref="M835:M898" si="120">IF(D835&gt;0,K835*100/D835,0)</f>
        <v>3.9785115676050018</v>
      </c>
      <c r="N835" s="4">
        <v>2789.57729887503</v>
      </c>
      <c r="O835" s="9">
        <f t="shared" ref="O835:O898" si="121">IF(E835&gt;0,N835/E835,0)</f>
        <v>4.7361244463073753</v>
      </c>
      <c r="P835" s="4">
        <v>570.53030524905205</v>
      </c>
      <c r="Q835" s="4">
        <v>2730.2204637395198</v>
      </c>
      <c r="R835" s="9">
        <f t="shared" ref="R835:R898" si="122">IF(P835&gt;0,Q835/P835,0)</f>
        <v>4.7854083098139792</v>
      </c>
      <c r="S835" s="4">
        <v>16.410151654087699</v>
      </c>
      <c r="T835" s="4">
        <v>55.237748941788801</v>
      </c>
      <c r="U835" s="7">
        <f t="shared" ref="U835:U898" si="123">IF(S835&gt;0,T835/S835,"")</f>
        <v>3.3660718137257017</v>
      </c>
      <c r="V835" s="4">
        <v>1.02977154842896</v>
      </c>
      <c r="W835" s="8">
        <f t="shared" ref="W835:W898" si="124">IF(E835&gt;0,V835*100/E835,0)</f>
        <v>0.17483387918997711</v>
      </c>
      <c r="X835" s="4">
        <v>162.13246365935399</v>
      </c>
      <c r="Y835" s="7">
        <f t="shared" ref="Y835:Y898" si="125">IF(E835&gt;0,X835*100/E835,0)</f>
        <v>27.52673406780217</v>
      </c>
      <c r="CO835" s="5"/>
      <c r="CP835" s="5"/>
    </row>
    <row r="836" spans="1:94" s="4" customFormat="1" x14ac:dyDescent="0.2">
      <c r="A836" s="4" t="s">
        <v>2000</v>
      </c>
      <c r="B836" s="4" t="s">
        <v>2001</v>
      </c>
      <c r="C836" s="4" t="s">
        <v>2002</v>
      </c>
      <c r="D836" s="4">
        <v>2212.6625653890301</v>
      </c>
      <c r="E836" s="4">
        <v>1945.87369149489</v>
      </c>
      <c r="F836" s="4">
        <v>58.100688092501102</v>
      </c>
      <c r="G836" s="8">
        <f t="shared" si="117"/>
        <v>2.9858406712856103</v>
      </c>
      <c r="H836" s="4">
        <v>208.68818580163699</v>
      </c>
      <c r="I836" s="8">
        <f t="shared" si="118"/>
        <v>9.4315413956915499</v>
      </c>
      <c r="J836" s="4">
        <v>1695.77410110952</v>
      </c>
      <c r="K836" s="4">
        <v>511.45302283528298</v>
      </c>
      <c r="L836" s="7">
        <f t="shared" si="119"/>
        <v>76.6395259555254</v>
      </c>
      <c r="M836" s="7">
        <f t="shared" si="120"/>
        <v>23.1148224241485</v>
      </c>
      <c r="N836" s="4">
        <v>8358.2412424249706</v>
      </c>
      <c r="O836" s="9">
        <f t="shared" si="121"/>
        <v>4.2953667953667996</v>
      </c>
      <c r="P836" s="4">
        <v>1489.4573719647201</v>
      </c>
      <c r="Q836" s="4">
        <v>6910.1055125576304</v>
      </c>
      <c r="R836" s="9">
        <f t="shared" si="122"/>
        <v>4.6393442622950785</v>
      </c>
      <c r="S836" s="4">
        <v>454.53806307120101</v>
      </c>
      <c r="T836" s="4">
        <v>1442.5009604904201</v>
      </c>
      <c r="U836" s="7">
        <f t="shared" si="123"/>
        <v>3.1735537190082579</v>
      </c>
      <c r="V836" s="4">
        <v>20.660821048690899</v>
      </c>
      <c r="W836" s="8">
        <f t="shared" si="124"/>
        <v>1.061776061776061</v>
      </c>
      <c r="X836" s="4">
        <v>364.38175304054897</v>
      </c>
      <c r="Y836" s="7">
        <f t="shared" si="125"/>
        <v>18.725868725868729</v>
      </c>
      <c r="CO836" s="5"/>
      <c r="CP836" s="5"/>
    </row>
    <row r="837" spans="1:94" s="4" customFormat="1" x14ac:dyDescent="0.2">
      <c r="A837" s="4" t="s">
        <v>2003</v>
      </c>
      <c r="B837" s="4" t="s">
        <v>2004</v>
      </c>
      <c r="C837" s="4" t="s">
        <v>2005</v>
      </c>
      <c r="D837" s="4">
        <v>491.22637738658801</v>
      </c>
      <c r="E837" s="4">
        <v>448.14684014869903</v>
      </c>
      <c r="F837" s="4">
        <v>7.3550429430541699</v>
      </c>
      <c r="G837" s="8">
        <f t="shared" si="117"/>
        <v>1.6412127196107649</v>
      </c>
      <c r="H837" s="4">
        <v>35.7244942948345</v>
      </c>
      <c r="I837" s="8">
        <f t="shared" si="118"/>
        <v>7.2725113999161008</v>
      </c>
      <c r="J837" s="4">
        <v>468.474634020466</v>
      </c>
      <c r="K837" s="4">
        <v>21.7010229456858</v>
      </c>
      <c r="L837" s="7">
        <f t="shared" si="119"/>
        <v>95.368379139742984</v>
      </c>
      <c r="M837" s="7">
        <f t="shared" si="120"/>
        <v>4.4177234661418456</v>
      </c>
      <c r="N837" s="4">
        <v>2169.7695167286302</v>
      </c>
      <c r="O837" s="9">
        <f t="shared" si="121"/>
        <v>4.8416485900217028</v>
      </c>
      <c r="P837" s="4">
        <v>430.64869888475903</v>
      </c>
      <c r="Q837" s="4">
        <v>2103.6654275093001</v>
      </c>
      <c r="R837" s="9">
        <f t="shared" si="122"/>
        <v>4.8848758465011359</v>
      </c>
      <c r="S837" s="4">
        <v>17.4981412639405</v>
      </c>
      <c r="T837" s="4">
        <v>66.104089219330902</v>
      </c>
      <c r="U837" s="7">
        <f t="shared" si="123"/>
        <v>3.7777777777777848</v>
      </c>
      <c r="V837" s="4">
        <v>2.9163568773234201</v>
      </c>
      <c r="W837" s="8">
        <f t="shared" si="124"/>
        <v>0.65075921908893697</v>
      </c>
      <c r="X837" s="4">
        <v>142.90148698884801</v>
      </c>
      <c r="Y837" s="7">
        <f t="shared" si="125"/>
        <v>31.887201735358001</v>
      </c>
      <c r="CO837" s="5"/>
      <c r="CP837" s="5"/>
    </row>
    <row r="838" spans="1:94" s="4" customFormat="1" x14ac:dyDescent="0.2">
      <c r="A838" s="4" t="s">
        <v>2006</v>
      </c>
      <c r="B838" s="4" t="s">
        <v>2007</v>
      </c>
      <c r="C838" s="4" t="s">
        <v>2008</v>
      </c>
      <c r="D838" s="4">
        <v>3093.0462633453099</v>
      </c>
      <c r="E838" s="4">
        <v>2662.0000000001201</v>
      </c>
      <c r="F838" s="4">
        <v>36.2562277580071</v>
      </c>
      <c r="G838" s="8">
        <f t="shared" si="117"/>
        <v>1.3619920269724066</v>
      </c>
      <c r="H838" s="4">
        <v>394.79003558718898</v>
      </c>
      <c r="I838" s="8">
        <f t="shared" si="118"/>
        <v>12.763793424809641</v>
      </c>
      <c r="J838" s="4">
        <v>2266.6802174029599</v>
      </c>
      <c r="K838" s="4">
        <v>790.972078948167</v>
      </c>
      <c r="L838" s="7">
        <f t="shared" si="119"/>
        <v>73.283101008370082</v>
      </c>
      <c r="M838" s="7">
        <f t="shared" si="120"/>
        <v>25.572591277463939</v>
      </c>
      <c r="N838" s="4">
        <v>11073.625895286399</v>
      </c>
      <c r="O838" s="9">
        <f t="shared" si="121"/>
        <v>4.1598895173876409</v>
      </c>
      <c r="P838" s="4">
        <v>1961.5236337730701</v>
      </c>
      <c r="Q838" s="4">
        <v>9034.1896317881692</v>
      </c>
      <c r="R838" s="9">
        <f t="shared" si="122"/>
        <v>4.6057001181324235</v>
      </c>
      <c r="S838" s="4">
        <v>671.12510385919904</v>
      </c>
      <c r="T838" s="4">
        <v>1981.7755567627</v>
      </c>
      <c r="U838" s="7">
        <f t="shared" si="123"/>
        <v>2.9529152543494681</v>
      </c>
      <c r="V838" s="4">
        <v>45.613155990996901</v>
      </c>
      <c r="W838" s="8">
        <f t="shared" si="124"/>
        <v>1.713491960593345</v>
      </c>
      <c r="X838" s="4">
        <v>511.00721747307898</v>
      </c>
      <c r="Y838" s="7">
        <f t="shared" si="125"/>
        <v>19.196364292751912</v>
      </c>
      <c r="CO838" s="5"/>
      <c r="CP838" s="5"/>
    </row>
    <row r="839" spans="1:94" s="4" customFormat="1" x14ac:dyDescent="0.2">
      <c r="A839" s="4" t="s">
        <v>2009</v>
      </c>
      <c r="B839" s="4" t="s">
        <v>2010</v>
      </c>
      <c r="C839" s="4" t="s">
        <v>2011</v>
      </c>
      <c r="D839" s="4">
        <v>834.95995145631105</v>
      </c>
      <c r="E839" s="4">
        <v>721</v>
      </c>
      <c r="F839" s="4">
        <v>36.305825242718498</v>
      </c>
      <c r="G839" s="8">
        <f t="shared" si="117"/>
        <v>5.0354820031509702</v>
      </c>
      <c r="H839" s="4">
        <v>77.654126213592406</v>
      </c>
      <c r="I839" s="8">
        <f t="shared" si="118"/>
        <v>9.3003414209448625</v>
      </c>
      <c r="J839" s="4">
        <v>790.44585003660904</v>
      </c>
      <c r="K839" s="4">
        <v>43.503467262323703</v>
      </c>
      <c r="L839" s="7">
        <f t="shared" si="119"/>
        <v>94.668714188978541</v>
      </c>
      <c r="M839" s="7">
        <f t="shared" si="120"/>
        <v>5.2102459748454182</v>
      </c>
      <c r="N839" s="4">
        <v>3559.7231668725099</v>
      </c>
      <c r="O839" s="9">
        <f t="shared" si="121"/>
        <v>4.9372027279785158</v>
      </c>
      <c r="P839" s="4">
        <v>690.60483061913305</v>
      </c>
      <c r="Q839" s="4">
        <v>3459.4794958928901</v>
      </c>
      <c r="R839" s="9">
        <f t="shared" si="122"/>
        <v>5.0093473756785594</v>
      </c>
      <c r="S839" s="4">
        <v>29.384535223488701</v>
      </c>
      <c r="T839" s="4">
        <v>97.211768507488401</v>
      </c>
      <c r="U839" s="7">
        <f t="shared" si="123"/>
        <v>3.3082629270168482</v>
      </c>
      <c r="V839" s="4">
        <v>2.0339004524121398</v>
      </c>
      <c r="W839" s="8">
        <f t="shared" si="124"/>
        <v>0.28209437620140637</v>
      </c>
      <c r="X839" s="4">
        <v>274.56750914515101</v>
      </c>
      <c r="Y839" s="7">
        <f t="shared" si="125"/>
        <v>38.081485318328852</v>
      </c>
      <c r="CO839" s="5"/>
      <c r="CP839" s="5"/>
    </row>
    <row r="840" spans="1:94" s="4" customFormat="1" x14ac:dyDescent="0.2">
      <c r="A840" s="4" t="s">
        <v>2012</v>
      </c>
      <c r="B840" s="4" t="s">
        <v>2013</v>
      </c>
      <c r="C840" s="4" t="s">
        <v>2014</v>
      </c>
      <c r="D840" s="4">
        <v>278.167557932264</v>
      </c>
      <c r="E840" s="4">
        <v>240.83422459893001</v>
      </c>
      <c r="F840" s="4">
        <v>31.111111111111001</v>
      </c>
      <c r="G840" s="8">
        <f t="shared" si="117"/>
        <v>12.918060613237785</v>
      </c>
      <c r="H840" s="4">
        <v>6.2222222222222001</v>
      </c>
      <c r="I840" s="8">
        <f t="shared" si="118"/>
        <v>2.2368612172010947</v>
      </c>
      <c r="J840" s="4">
        <v>265.76779560308898</v>
      </c>
      <c r="K840" s="4">
        <v>6.1998811645870404</v>
      </c>
      <c r="L840" s="7">
        <f t="shared" si="119"/>
        <v>95.54234058732527</v>
      </c>
      <c r="M840" s="7">
        <f t="shared" si="120"/>
        <v>2.2288297063372</v>
      </c>
      <c r="N840" s="4">
        <v>1024.7843137254899</v>
      </c>
      <c r="O840" s="9">
        <f t="shared" si="121"/>
        <v>4.2551440329218178</v>
      </c>
      <c r="P840" s="4">
        <v>230.923351158645</v>
      </c>
      <c r="Q840" s="4">
        <v>1000.99821746881</v>
      </c>
      <c r="R840" s="9">
        <f t="shared" si="122"/>
        <v>4.3347639484978782</v>
      </c>
      <c r="S840" s="4">
        <v>4.9554367201426004</v>
      </c>
      <c r="T840" s="4">
        <v>15.8573975044563</v>
      </c>
      <c r="U840" s="7">
        <f t="shared" si="123"/>
        <v>3.1999999999999957</v>
      </c>
      <c r="V840" s="4">
        <v>1.9821746880570399</v>
      </c>
      <c r="W840" s="8">
        <f t="shared" si="124"/>
        <v>0.82304526748971307</v>
      </c>
      <c r="X840" s="4">
        <v>89.197860962566807</v>
      </c>
      <c r="Y840" s="7">
        <f t="shared" si="125"/>
        <v>37.037037037037095</v>
      </c>
      <c r="CO840" s="5"/>
      <c r="CP840" s="5"/>
    </row>
    <row r="841" spans="1:94" s="4" customFormat="1" x14ac:dyDescent="0.2">
      <c r="A841" s="4" t="s">
        <v>2015</v>
      </c>
      <c r="B841" s="4" t="s">
        <v>2016</v>
      </c>
      <c r="C841" s="4" t="s">
        <v>2017</v>
      </c>
      <c r="D841" s="4">
        <v>641.33722871381701</v>
      </c>
      <c r="E841" s="4">
        <v>582.99999999929298</v>
      </c>
      <c r="F841" s="4">
        <v>15.626043405676199</v>
      </c>
      <c r="G841" s="8">
        <f t="shared" si="117"/>
        <v>2.6802818877693224</v>
      </c>
      <c r="H841" s="4">
        <v>42.7111853088483</v>
      </c>
      <c r="I841" s="8">
        <f t="shared" si="118"/>
        <v>6.6597077787772161</v>
      </c>
      <c r="J841" s="4">
        <v>601.23817527759297</v>
      </c>
      <c r="K841" s="4">
        <v>40.099053436223997</v>
      </c>
      <c r="L841" s="7">
        <f t="shared" si="119"/>
        <v>93.747586816901062</v>
      </c>
      <c r="M841" s="7">
        <f t="shared" si="120"/>
        <v>6.2524131830989251</v>
      </c>
      <c r="N841" s="4">
        <v>2844.3975831095399</v>
      </c>
      <c r="O841" s="9">
        <f t="shared" si="121"/>
        <v>4.8788980842418344</v>
      </c>
      <c r="P841" s="4">
        <v>564.77740733101496</v>
      </c>
      <c r="Q841" s="4">
        <v>2793.4966001067501</v>
      </c>
      <c r="R841" s="9">
        <f t="shared" si="122"/>
        <v>4.9461904174036606</v>
      </c>
      <c r="S841" s="4">
        <v>18.2225926682774</v>
      </c>
      <c r="T841" s="4">
        <v>50.900983002794199</v>
      </c>
      <c r="U841" s="7">
        <f t="shared" si="123"/>
        <v>2.7932898424165851</v>
      </c>
      <c r="V841" s="4">
        <v>0.97205741463026596</v>
      </c>
      <c r="W841" s="8">
        <f t="shared" si="124"/>
        <v>0.16673369033129415</v>
      </c>
      <c r="X841" s="4">
        <v>206.71245639409</v>
      </c>
      <c r="Y841" s="7">
        <f t="shared" si="125"/>
        <v>35.456682057348317</v>
      </c>
      <c r="CO841" s="5"/>
      <c r="CP841" s="5"/>
    </row>
    <row r="842" spans="1:94" s="4" customFormat="1" x14ac:dyDescent="0.2">
      <c r="A842" s="4" t="s">
        <v>2018</v>
      </c>
      <c r="B842" s="4" t="s">
        <v>2019</v>
      </c>
      <c r="C842" s="4" t="s">
        <v>2020</v>
      </c>
      <c r="D842" s="4">
        <v>1335.2834783199701</v>
      </c>
      <c r="E842" s="4">
        <v>1247.4921279837499</v>
      </c>
      <c r="F842" s="4">
        <v>9.4676946441028207</v>
      </c>
      <c r="G842" s="8">
        <f t="shared" si="117"/>
        <v>0.75893822748243822</v>
      </c>
      <c r="H842" s="4">
        <v>78.323655692123296</v>
      </c>
      <c r="I842" s="8">
        <f t="shared" si="118"/>
        <v>5.8656949601944239</v>
      </c>
      <c r="J842" s="4">
        <v>808.02607644765396</v>
      </c>
      <c r="K842" s="4">
        <v>526.28431908918196</v>
      </c>
      <c r="L842" s="7">
        <f t="shared" si="119"/>
        <v>60.513448235298917</v>
      </c>
      <c r="M842" s="7">
        <f t="shared" si="120"/>
        <v>39.413677143024607</v>
      </c>
      <c r="N842" s="4">
        <v>4846.9253428136099</v>
      </c>
      <c r="O842" s="9">
        <f t="shared" si="121"/>
        <v>3.8853354134165299</v>
      </c>
      <c r="P842" s="4">
        <v>751.21990858303695</v>
      </c>
      <c r="Q842" s="4">
        <v>3433.0360589131501</v>
      </c>
      <c r="R842" s="9">
        <f t="shared" si="122"/>
        <v>4.5699481865284932</v>
      </c>
      <c r="S842" s="4">
        <v>495.299136617572</v>
      </c>
      <c r="T842" s="4">
        <v>1410.9700355510399</v>
      </c>
      <c r="U842" s="7">
        <f t="shared" si="123"/>
        <v>2.8487229862475441</v>
      </c>
      <c r="V842" s="4">
        <v>9.73082783138649</v>
      </c>
      <c r="W842" s="8">
        <f t="shared" si="124"/>
        <v>0.7800312012480487</v>
      </c>
      <c r="X842" s="4">
        <v>115.79685119349899</v>
      </c>
      <c r="Y842" s="7">
        <f t="shared" si="125"/>
        <v>9.2823712948517603</v>
      </c>
      <c r="CO842" s="5"/>
      <c r="CP842" s="5"/>
    </row>
    <row r="843" spans="1:94" s="4" customFormat="1" x14ac:dyDescent="0.2">
      <c r="A843" s="4" t="s">
        <v>2021</v>
      </c>
      <c r="B843" s="4" t="s">
        <v>2019</v>
      </c>
      <c r="C843" s="4" t="s">
        <v>2020</v>
      </c>
      <c r="D843" s="4">
        <v>1873.43119069969</v>
      </c>
      <c r="E843" s="4">
        <v>1748.62976130015</v>
      </c>
      <c r="F843" s="4">
        <v>10.3283941572031</v>
      </c>
      <c r="G843" s="8">
        <f t="shared" si="117"/>
        <v>0.59065643201243923</v>
      </c>
      <c r="H843" s="4">
        <v>114.47303524233401</v>
      </c>
      <c r="I843" s="8">
        <f t="shared" si="118"/>
        <v>6.1103410581938995</v>
      </c>
      <c r="J843" s="4">
        <v>1356.84476613785</v>
      </c>
      <c r="K843" s="4">
        <v>510.747927863006</v>
      </c>
      <c r="L843" s="7">
        <f t="shared" si="119"/>
        <v>72.425652613966292</v>
      </c>
      <c r="M843" s="7">
        <f t="shared" si="120"/>
        <v>27.262700140710884</v>
      </c>
      <c r="N843" s="4">
        <v>7376.9405789741004</v>
      </c>
      <c r="O843" s="9">
        <f t="shared" si="121"/>
        <v>4.2186978297162003</v>
      </c>
      <c r="P843" s="4">
        <v>1300.03859827324</v>
      </c>
      <c r="Q843" s="4">
        <v>6074.95581513459</v>
      </c>
      <c r="R843" s="9">
        <f t="shared" si="122"/>
        <v>4.6729041916167517</v>
      </c>
      <c r="S843" s="4">
        <v>442.75266632808501</v>
      </c>
      <c r="T843" s="4">
        <v>1282.5231081767399</v>
      </c>
      <c r="U843" s="7">
        <f t="shared" si="123"/>
        <v>2.8967032967032997</v>
      </c>
      <c r="V843" s="4">
        <v>12.650076180802399</v>
      </c>
      <c r="W843" s="8">
        <f t="shared" si="124"/>
        <v>0.72342793544796757</v>
      </c>
      <c r="X843" s="4">
        <v>317.22498730320001</v>
      </c>
      <c r="Y843" s="7">
        <f t="shared" si="125"/>
        <v>18.141346688926035</v>
      </c>
      <c r="CO843" s="5"/>
      <c r="CP843" s="5"/>
    </row>
    <row r="844" spans="1:94" s="4" customFormat="1" x14ac:dyDescent="0.2">
      <c r="A844" s="4" t="s">
        <v>2022</v>
      </c>
      <c r="B844" s="4" t="s">
        <v>2019</v>
      </c>
      <c r="C844" s="4" t="s">
        <v>2020</v>
      </c>
      <c r="D844" s="4">
        <v>1185.9577127627699</v>
      </c>
      <c r="E844" s="4">
        <v>1139.4799390553601</v>
      </c>
      <c r="F844" s="4">
        <v>3.4427980524010202</v>
      </c>
      <c r="G844" s="8">
        <f t="shared" si="117"/>
        <v>0.30213766248970853</v>
      </c>
      <c r="H844" s="4">
        <v>43.034975655012801</v>
      </c>
      <c r="I844" s="8">
        <f t="shared" si="118"/>
        <v>3.6287108040943443</v>
      </c>
      <c r="J844" s="4">
        <v>1125.32779704527</v>
      </c>
      <c r="K844" s="4">
        <v>59.656832934365902</v>
      </c>
      <c r="L844" s="7">
        <f t="shared" si="119"/>
        <v>94.887683172424559</v>
      </c>
      <c r="M844" s="7">
        <f t="shared" si="120"/>
        <v>5.0302664498375087</v>
      </c>
      <c r="N844" s="4">
        <v>5489.1599796851197</v>
      </c>
      <c r="O844" s="9">
        <f t="shared" si="121"/>
        <v>4.8172502134927333</v>
      </c>
      <c r="P844" s="4">
        <v>1084.0142204164499</v>
      </c>
      <c r="Q844" s="4">
        <v>5348.0629761300197</v>
      </c>
      <c r="R844" s="9">
        <f t="shared" si="122"/>
        <v>4.9335727109515535</v>
      </c>
      <c r="S844" s="4">
        <v>54.492635855764298</v>
      </c>
      <c r="T844" s="4">
        <v>135.25850685627199</v>
      </c>
      <c r="U844" s="7">
        <f t="shared" si="123"/>
        <v>2.482142857142855</v>
      </c>
      <c r="V844" s="4">
        <v>3.8923311325546002</v>
      </c>
      <c r="W844" s="8">
        <f t="shared" si="124"/>
        <v>0.3415883859948759</v>
      </c>
      <c r="X844" s="4">
        <v>247.163026917217</v>
      </c>
      <c r="Y844" s="7">
        <f t="shared" si="125"/>
        <v>21.690862510674609</v>
      </c>
      <c r="CO844" s="5"/>
      <c r="CP844" s="5"/>
    </row>
    <row r="845" spans="1:94" s="4" customFormat="1" x14ac:dyDescent="0.2">
      <c r="A845" s="4" t="s">
        <v>2023</v>
      </c>
      <c r="B845" s="4" t="s">
        <v>2024</v>
      </c>
      <c r="C845" s="4" t="s">
        <v>2025</v>
      </c>
      <c r="D845" s="4">
        <v>584</v>
      </c>
      <c r="E845" s="4">
        <v>536</v>
      </c>
      <c r="F845" s="4">
        <v>12</v>
      </c>
      <c r="G845" s="8">
        <f t="shared" si="117"/>
        <v>2.2388059701492535</v>
      </c>
      <c r="H845" s="4">
        <v>36</v>
      </c>
      <c r="I845" s="8">
        <f t="shared" si="118"/>
        <v>6.1643835616438354</v>
      </c>
      <c r="J845" s="4">
        <v>561</v>
      </c>
      <c r="K845" s="4">
        <v>22</v>
      </c>
      <c r="L845" s="7">
        <f t="shared" si="119"/>
        <v>96.061643835616437</v>
      </c>
      <c r="M845" s="7">
        <f t="shared" si="120"/>
        <v>3.7671232876712328</v>
      </c>
      <c r="N845" s="4">
        <v>2526</v>
      </c>
      <c r="O845" s="9">
        <f t="shared" si="121"/>
        <v>4.7126865671641793</v>
      </c>
      <c r="P845" s="4">
        <v>516</v>
      </c>
      <c r="Q845" s="4">
        <v>2466</v>
      </c>
      <c r="R845" s="9">
        <f t="shared" si="122"/>
        <v>4.7790697674418601</v>
      </c>
      <c r="S845" s="4">
        <v>20</v>
      </c>
      <c r="T845" s="4">
        <v>60</v>
      </c>
      <c r="U845" s="7">
        <f t="shared" si="123"/>
        <v>3</v>
      </c>
      <c r="V845" s="4">
        <v>2</v>
      </c>
      <c r="W845" s="8">
        <f t="shared" si="124"/>
        <v>0.37313432835820898</v>
      </c>
      <c r="X845" s="4">
        <v>129</v>
      </c>
      <c r="Y845" s="7">
        <f t="shared" si="125"/>
        <v>24.067164179104477</v>
      </c>
      <c r="CO845" s="5"/>
      <c r="CP845" s="5"/>
    </row>
    <row r="846" spans="1:94" s="4" customFormat="1" x14ac:dyDescent="0.2">
      <c r="A846" s="4" t="s">
        <v>2026</v>
      </c>
      <c r="B846" s="4" t="s">
        <v>2027</v>
      </c>
      <c r="C846" s="4" t="s">
        <v>2028</v>
      </c>
      <c r="D846" s="4">
        <v>36</v>
      </c>
      <c r="E846" s="4">
        <v>15</v>
      </c>
      <c r="F846" s="4">
        <v>17</v>
      </c>
      <c r="G846" s="8">
        <f t="shared" si="117"/>
        <v>113.33333333333333</v>
      </c>
      <c r="H846" s="4">
        <v>4</v>
      </c>
      <c r="I846" s="8">
        <f t="shared" si="118"/>
        <v>11.111111111111111</v>
      </c>
      <c r="J846" s="4">
        <v>34</v>
      </c>
      <c r="K846" s="4">
        <v>2</v>
      </c>
      <c r="L846" s="7">
        <f t="shared" si="119"/>
        <v>94.444444444444443</v>
      </c>
      <c r="M846" s="7">
        <f t="shared" si="120"/>
        <v>5.5555555555555554</v>
      </c>
      <c r="N846" s="4">
        <v>73</v>
      </c>
      <c r="O846" s="9">
        <f t="shared" si="121"/>
        <v>4.8666666666666663</v>
      </c>
      <c r="P846" s="4">
        <v>13</v>
      </c>
      <c r="Q846" s="4">
        <v>65</v>
      </c>
      <c r="R846" s="9">
        <f t="shared" si="122"/>
        <v>5</v>
      </c>
      <c r="S846" s="4">
        <v>2</v>
      </c>
      <c r="T846" s="4">
        <v>8</v>
      </c>
      <c r="U846" s="7">
        <f t="shared" si="123"/>
        <v>4</v>
      </c>
      <c r="V846" s="4">
        <v>0</v>
      </c>
      <c r="W846" s="8">
        <f t="shared" si="124"/>
        <v>0</v>
      </c>
      <c r="X846" s="4">
        <v>4</v>
      </c>
      <c r="Y846" s="7">
        <f t="shared" si="125"/>
        <v>26.666666666666668</v>
      </c>
      <c r="CO846" s="5"/>
      <c r="CP846" s="5"/>
    </row>
    <row r="847" spans="1:94" s="4" customFormat="1" x14ac:dyDescent="0.2">
      <c r="A847" s="4" t="s">
        <v>2029</v>
      </c>
      <c r="B847" s="4" t="s">
        <v>2030</v>
      </c>
      <c r="C847" s="4" t="s">
        <v>2031</v>
      </c>
      <c r="D847" s="4">
        <v>58.724471657120297</v>
      </c>
      <c r="E847" s="4">
        <v>41.445783132530103</v>
      </c>
      <c r="F847" s="4">
        <v>9.1475409836065502</v>
      </c>
      <c r="G847" s="8">
        <f t="shared" si="117"/>
        <v>22.071101791841393</v>
      </c>
      <c r="H847" s="4">
        <v>8.1311475409835996</v>
      </c>
      <c r="I847" s="8">
        <f t="shared" si="118"/>
        <v>13.846267682848884</v>
      </c>
      <c r="J847" s="4">
        <v>55.832905392059999</v>
      </c>
      <c r="K847" s="4">
        <v>1.92771084337349</v>
      </c>
      <c r="L847" s="7">
        <f t="shared" si="119"/>
        <v>95.076045499492039</v>
      </c>
      <c r="M847" s="7">
        <f t="shared" si="120"/>
        <v>3.282636333671904</v>
      </c>
      <c r="N847" s="4">
        <v>199.518072289157</v>
      </c>
      <c r="O847" s="9">
        <f t="shared" si="121"/>
        <v>4.8139534883721042</v>
      </c>
      <c r="P847" s="4">
        <v>38.554216867469897</v>
      </c>
      <c r="Q847" s="4">
        <v>190.843373493976</v>
      </c>
      <c r="R847" s="9">
        <f t="shared" si="122"/>
        <v>4.95</v>
      </c>
      <c r="S847" s="4">
        <v>1.92771084337349</v>
      </c>
      <c r="T847" s="4">
        <v>6.7469879518072302</v>
      </c>
      <c r="U847" s="7">
        <f t="shared" si="123"/>
        <v>3.500000000000008</v>
      </c>
      <c r="V847" s="4">
        <v>1.92771084337349</v>
      </c>
      <c r="W847" s="8">
        <f t="shared" si="124"/>
        <v>4.6511627906976667</v>
      </c>
      <c r="X847" s="4">
        <v>12.5301204819277</v>
      </c>
      <c r="Y847" s="7">
        <f t="shared" si="125"/>
        <v>30.23255813953487</v>
      </c>
      <c r="CO847" s="5"/>
      <c r="CP847" s="5"/>
    </row>
    <row r="848" spans="1:94" s="4" customFormat="1" x14ac:dyDescent="0.2">
      <c r="A848" s="4" t="s">
        <v>2032</v>
      </c>
      <c r="B848" s="4" t="s">
        <v>2033</v>
      </c>
      <c r="C848" s="4" t="s">
        <v>2034</v>
      </c>
      <c r="D848" s="4">
        <v>707.176991150449</v>
      </c>
      <c r="E848" s="4">
        <v>668.00000000000603</v>
      </c>
      <c r="F848" s="4">
        <v>10.3097345132743</v>
      </c>
      <c r="G848" s="8">
        <f t="shared" si="117"/>
        <v>1.5433734301308693</v>
      </c>
      <c r="H848" s="4">
        <v>28.867256637168001</v>
      </c>
      <c r="I848" s="8">
        <f t="shared" si="118"/>
        <v>4.0820412709138347</v>
      </c>
      <c r="J848" s="4">
        <v>679.495237019775</v>
      </c>
      <c r="K848" s="4">
        <v>24.6117810101535</v>
      </c>
      <c r="L848" s="7">
        <f t="shared" si="119"/>
        <v>96.085597456212355</v>
      </c>
      <c r="M848" s="7">
        <f t="shared" si="120"/>
        <v>3.4802858857320267</v>
      </c>
      <c r="N848" s="4">
        <v>3256.2218083825901</v>
      </c>
      <c r="O848" s="9">
        <f t="shared" si="121"/>
        <v>4.8745835454828752</v>
      </c>
      <c r="P848" s="4">
        <v>640.31824586933305</v>
      </c>
      <c r="Q848" s="4">
        <v>3177.1808556895899</v>
      </c>
      <c r="R848" s="9">
        <f t="shared" si="122"/>
        <v>4.9618777478003384</v>
      </c>
      <c r="S848" s="4">
        <v>24.6117810101535</v>
      </c>
      <c r="T848" s="4">
        <v>69.804994247587899</v>
      </c>
      <c r="U848" s="7">
        <f t="shared" si="123"/>
        <v>2.8362431072659922</v>
      </c>
      <c r="V848" s="4">
        <v>1.0189845261973101</v>
      </c>
      <c r="W848" s="8">
        <f t="shared" si="124"/>
        <v>0.1525425937421109</v>
      </c>
      <c r="X848" s="4">
        <v>262.37986340771698</v>
      </c>
      <c r="Y848" s="7">
        <f t="shared" si="125"/>
        <v>39.278422665825545</v>
      </c>
      <c r="CO848" s="5"/>
      <c r="CP848" s="5"/>
    </row>
    <row r="849" spans="1:94" s="4" customFormat="1" x14ac:dyDescent="0.2">
      <c r="A849" s="4" t="s">
        <v>2035</v>
      </c>
      <c r="B849" s="4" t="s">
        <v>2036</v>
      </c>
      <c r="C849" s="4" t="s">
        <v>2037</v>
      </c>
      <c r="D849" s="4">
        <v>51</v>
      </c>
      <c r="E849" s="4">
        <v>39</v>
      </c>
      <c r="F849" s="4">
        <v>12</v>
      </c>
      <c r="G849" s="8">
        <f t="shared" si="117"/>
        <v>30.76923076923077</v>
      </c>
      <c r="H849" s="4">
        <v>0</v>
      </c>
      <c r="I849" s="8">
        <f t="shared" si="118"/>
        <v>0</v>
      </c>
      <c r="J849" s="4">
        <v>50</v>
      </c>
      <c r="K849" s="4">
        <v>1</v>
      </c>
      <c r="L849" s="7">
        <f t="shared" si="119"/>
        <v>98.039215686274517</v>
      </c>
      <c r="M849" s="7">
        <f t="shared" si="120"/>
        <v>1.9607843137254901</v>
      </c>
      <c r="N849" s="4">
        <v>187</v>
      </c>
      <c r="O849" s="9">
        <f t="shared" si="121"/>
        <v>4.7948717948717947</v>
      </c>
      <c r="P849" s="4">
        <v>38</v>
      </c>
      <c r="Q849" s="4">
        <v>183</v>
      </c>
      <c r="R849" s="9">
        <f t="shared" si="122"/>
        <v>4.8157894736842106</v>
      </c>
      <c r="S849" s="4">
        <v>1</v>
      </c>
      <c r="T849" s="4">
        <v>4</v>
      </c>
      <c r="U849" s="7">
        <f t="shared" si="123"/>
        <v>4</v>
      </c>
      <c r="V849" s="4">
        <v>0</v>
      </c>
      <c r="W849" s="8">
        <f t="shared" si="124"/>
        <v>0</v>
      </c>
      <c r="X849" s="4">
        <v>15</v>
      </c>
      <c r="Y849" s="7">
        <f t="shared" si="125"/>
        <v>38.46153846153846</v>
      </c>
      <c r="CO849" s="5"/>
      <c r="CP849" s="5"/>
    </row>
    <row r="850" spans="1:94" s="4" customFormat="1" x14ac:dyDescent="0.2">
      <c r="A850" s="4" t="s">
        <v>2038</v>
      </c>
      <c r="B850" s="4" t="s">
        <v>2039</v>
      </c>
      <c r="C850" s="4" t="s">
        <v>2040</v>
      </c>
      <c r="D850" s="4">
        <v>295.46551724137902</v>
      </c>
      <c r="E850" s="4">
        <v>268</v>
      </c>
      <c r="F850" s="4">
        <v>8.1379310344827207</v>
      </c>
      <c r="G850" s="8">
        <f t="shared" si="117"/>
        <v>3.0365414307771346</v>
      </c>
      <c r="H850" s="4">
        <v>19.327586206896498</v>
      </c>
      <c r="I850" s="8">
        <f t="shared" si="118"/>
        <v>6.5414016455622219</v>
      </c>
      <c r="J850" s="4">
        <v>280.05282036853299</v>
      </c>
      <c r="K850" s="4">
        <v>15.4126968728468</v>
      </c>
      <c r="L850" s="7">
        <f t="shared" si="119"/>
        <v>94.78358861746473</v>
      </c>
      <c r="M850" s="7">
        <f t="shared" si="120"/>
        <v>5.2164113825355392</v>
      </c>
      <c r="N850" s="4">
        <v>1368.9890675132499</v>
      </c>
      <c r="O850" s="9">
        <f t="shared" si="121"/>
        <v>5.1081681623628725</v>
      </c>
      <c r="P850" s="4">
        <v>254.62178588577399</v>
      </c>
      <c r="Q850" s="4">
        <v>1310.43962462728</v>
      </c>
      <c r="R850" s="9">
        <f t="shared" si="122"/>
        <v>5.1466123374657222</v>
      </c>
      <c r="S850" s="4">
        <v>13.3782141142261</v>
      </c>
      <c r="T850" s="4">
        <v>58.549442885972901</v>
      </c>
      <c r="U850" s="7">
        <f t="shared" si="123"/>
        <v>4.3764767394261321</v>
      </c>
      <c r="V850" s="4">
        <v>0</v>
      </c>
      <c r="W850" s="8">
        <f t="shared" si="124"/>
        <v>0</v>
      </c>
      <c r="X850" s="4">
        <v>94.071547248655406</v>
      </c>
      <c r="Y850" s="7">
        <f t="shared" si="125"/>
        <v>35.101323600244555</v>
      </c>
      <c r="CO850" s="5"/>
      <c r="CP850" s="5"/>
    </row>
    <row r="851" spans="1:94" s="4" customFormat="1" x14ac:dyDescent="0.2">
      <c r="A851" s="4" t="s">
        <v>2041</v>
      </c>
      <c r="B851" s="4" t="s">
        <v>2042</v>
      </c>
      <c r="C851" s="4" t="s">
        <v>2043</v>
      </c>
      <c r="D851" s="4">
        <v>1477</v>
      </c>
      <c r="E851" s="4">
        <v>1355</v>
      </c>
      <c r="F851" s="4">
        <v>22</v>
      </c>
      <c r="G851" s="8">
        <f t="shared" si="117"/>
        <v>1.6236162361623616</v>
      </c>
      <c r="H851" s="4">
        <v>100</v>
      </c>
      <c r="I851" s="8">
        <f t="shared" si="118"/>
        <v>6.7704807041299935</v>
      </c>
      <c r="J851" s="4">
        <v>1274</v>
      </c>
      <c r="K851" s="4">
        <v>189</v>
      </c>
      <c r="L851" s="7">
        <f t="shared" si="119"/>
        <v>86.255924170616112</v>
      </c>
      <c r="M851" s="7">
        <f t="shared" si="120"/>
        <v>12.796208530805687</v>
      </c>
      <c r="N851" s="4">
        <v>5881</v>
      </c>
      <c r="O851" s="9">
        <f t="shared" si="121"/>
        <v>4.3402214022140218</v>
      </c>
      <c r="P851" s="4">
        <v>1188</v>
      </c>
      <c r="Q851" s="4">
        <v>5401</v>
      </c>
      <c r="R851" s="9">
        <f t="shared" si="122"/>
        <v>4.5462962962962967</v>
      </c>
      <c r="S851" s="4">
        <v>156</v>
      </c>
      <c r="T851" s="4">
        <v>455</v>
      </c>
      <c r="U851" s="7">
        <f t="shared" si="123"/>
        <v>2.9166666666666665</v>
      </c>
      <c r="V851" s="4">
        <v>10</v>
      </c>
      <c r="W851" s="8">
        <f t="shared" si="124"/>
        <v>0.73800738007380073</v>
      </c>
      <c r="X851" s="4">
        <v>264</v>
      </c>
      <c r="Y851" s="7">
        <f t="shared" si="125"/>
        <v>19.483394833948338</v>
      </c>
      <c r="CO851" s="5"/>
      <c r="CP851" s="5"/>
    </row>
    <row r="852" spans="1:94" s="4" customFormat="1" x14ac:dyDescent="0.2">
      <c r="A852" s="4" t="s">
        <v>2044</v>
      </c>
      <c r="B852" s="4" t="s">
        <v>2045</v>
      </c>
      <c r="C852" s="4" t="s">
        <v>2046</v>
      </c>
      <c r="D852" s="4">
        <v>99.208063902624602</v>
      </c>
      <c r="E852" s="4">
        <v>90.117154811715494</v>
      </c>
      <c r="F852" s="4">
        <v>6.0606060606060597</v>
      </c>
      <c r="G852" s="8">
        <f t="shared" si="117"/>
        <v>6.7252523376583166</v>
      </c>
      <c r="H852" s="4">
        <v>3.0303030303030298</v>
      </c>
      <c r="I852" s="8">
        <f t="shared" si="118"/>
        <v>3.0544926602714013</v>
      </c>
      <c r="J852" s="4">
        <v>99.208063902624602</v>
      </c>
      <c r="K852" s="4">
        <v>0</v>
      </c>
      <c r="L852" s="7">
        <f t="shared" si="119"/>
        <v>100</v>
      </c>
      <c r="M852" s="7">
        <f t="shared" si="120"/>
        <v>0</v>
      </c>
      <c r="N852" s="4">
        <v>441.47280334727998</v>
      </c>
      <c r="O852" s="9">
        <f t="shared" si="121"/>
        <v>4.8988764044943771</v>
      </c>
      <c r="P852" s="4">
        <v>90.117154811715494</v>
      </c>
      <c r="Q852" s="4">
        <v>441.47280334727998</v>
      </c>
      <c r="R852" s="9">
        <f t="shared" si="122"/>
        <v>4.8988764044943771</v>
      </c>
      <c r="S852" s="4">
        <v>0</v>
      </c>
      <c r="T852" s="4">
        <v>0</v>
      </c>
      <c r="U852" s="7" t="str">
        <f t="shared" si="123"/>
        <v/>
      </c>
      <c r="V852" s="4">
        <v>1.01255230125523</v>
      </c>
      <c r="W852" s="8">
        <f t="shared" si="124"/>
        <v>1.1235955056179772</v>
      </c>
      <c r="X852" s="4">
        <v>41.514644351464398</v>
      </c>
      <c r="Y852" s="7">
        <f t="shared" si="125"/>
        <v>46.067415730337025</v>
      </c>
      <c r="CO852" s="5"/>
      <c r="CP852" s="5"/>
    </row>
    <row r="853" spans="1:94" s="4" customFormat="1" x14ac:dyDescent="0.2">
      <c r="A853" s="4" t="s">
        <v>2047</v>
      </c>
      <c r="B853" s="4" t="s">
        <v>2048</v>
      </c>
      <c r="C853" s="4" t="s">
        <v>2049</v>
      </c>
      <c r="D853" s="4">
        <v>62.275862068965502</v>
      </c>
      <c r="E853" s="4">
        <v>54</v>
      </c>
      <c r="F853" s="4">
        <v>4.1379310344827598</v>
      </c>
      <c r="G853" s="8">
        <f t="shared" si="117"/>
        <v>7.6628352490421481</v>
      </c>
      <c r="H853" s="4">
        <v>4.1379310344827598</v>
      </c>
      <c r="I853" s="8">
        <f t="shared" si="118"/>
        <v>6.6445182724252527</v>
      </c>
      <c r="J853" s="4">
        <v>60.275862068965502</v>
      </c>
      <c r="K853" s="4">
        <v>1</v>
      </c>
      <c r="L853" s="7">
        <f t="shared" si="119"/>
        <v>96.788482834994454</v>
      </c>
      <c r="M853" s="7">
        <f t="shared" si="120"/>
        <v>1.6057585825027689</v>
      </c>
      <c r="N853" s="4">
        <v>278</v>
      </c>
      <c r="O853" s="9">
        <f t="shared" si="121"/>
        <v>5.1481481481481479</v>
      </c>
      <c r="P853" s="4">
        <v>52</v>
      </c>
      <c r="Q853" s="4">
        <v>273</v>
      </c>
      <c r="R853" s="9">
        <f t="shared" si="122"/>
        <v>5.25</v>
      </c>
      <c r="S853" s="4">
        <v>1</v>
      </c>
      <c r="T853" s="4">
        <v>4</v>
      </c>
      <c r="U853" s="7">
        <f t="shared" si="123"/>
        <v>4</v>
      </c>
      <c r="V853" s="4">
        <v>0</v>
      </c>
      <c r="W853" s="8">
        <f t="shared" si="124"/>
        <v>0</v>
      </c>
      <c r="X853" s="4">
        <v>30</v>
      </c>
      <c r="Y853" s="7">
        <f t="shared" si="125"/>
        <v>55.555555555555557</v>
      </c>
      <c r="CO853" s="5"/>
      <c r="CP853" s="5"/>
    </row>
    <row r="854" spans="1:94" s="4" customFormat="1" x14ac:dyDescent="0.2">
      <c r="A854" s="4" t="s">
        <v>2050</v>
      </c>
      <c r="B854" s="4" t="s">
        <v>2051</v>
      </c>
      <c r="C854" s="4" t="s">
        <v>78</v>
      </c>
      <c r="D854" s="4">
        <v>625</v>
      </c>
      <c r="E854" s="4">
        <v>569</v>
      </c>
      <c r="F854" s="4">
        <v>11</v>
      </c>
      <c r="G854" s="8">
        <f t="shared" si="117"/>
        <v>1.9332161687170475</v>
      </c>
      <c r="H854" s="4">
        <v>45</v>
      </c>
      <c r="I854" s="8">
        <f t="shared" si="118"/>
        <v>7.2</v>
      </c>
      <c r="J854" s="4">
        <v>557</v>
      </c>
      <c r="K854" s="4">
        <v>67</v>
      </c>
      <c r="L854" s="7">
        <f t="shared" si="119"/>
        <v>89.12</v>
      </c>
      <c r="M854" s="7">
        <f t="shared" si="120"/>
        <v>10.72</v>
      </c>
      <c r="N854" s="4">
        <v>2632</v>
      </c>
      <c r="O854" s="9">
        <f t="shared" si="121"/>
        <v>4.6256590509666085</v>
      </c>
      <c r="P854" s="4">
        <v>515</v>
      </c>
      <c r="Q854" s="4">
        <v>2468</v>
      </c>
      <c r="R854" s="9">
        <f t="shared" si="122"/>
        <v>4.7922330097087382</v>
      </c>
      <c r="S854" s="4">
        <v>53</v>
      </c>
      <c r="T854" s="4">
        <v>161</v>
      </c>
      <c r="U854" s="7">
        <f t="shared" si="123"/>
        <v>3.0377358490566038</v>
      </c>
      <c r="V854" s="4">
        <v>3</v>
      </c>
      <c r="W854" s="8">
        <f t="shared" si="124"/>
        <v>0.52724077328646746</v>
      </c>
      <c r="X854" s="4">
        <v>157</v>
      </c>
      <c r="Y854" s="7">
        <f t="shared" si="125"/>
        <v>27.59226713532513</v>
      </c>
      <c r="CO854" s="5"/>
      <c r="CP854" s="5"/>
    </row>
    <row r="855" spans="1:94" s="4" customFormat="1" x14ac:dyDescent="0.2">
      <c r="A855" s="4" t="s">
        <v>2052</v>
      </c>
      <c r="B855" s="4" t="s">
        <v>2053</v>
      </c>
      <c r="C855" s="4" t="s">
        <v>113</v>
      </c>
      <c r="D855" s="4">
        <v>33.727272727272798</v>
      </c>
      <c r="E855" s="4">
        <v>28.727272727272801</v>
      </c>
      <c r="F855" s="4">
        <v>1</v>
      </c>
      <c r="G855" s="8">
        <f t="shared" si="117"/>
        <v>3.4810126582278391</v>
      </c>
      <c r="H855" s="4">
        <v>4</v>
      </c>
      <c r="I855" s="8">
        <f t="shared" si="118"/>
        <v>11.85983827493259</v>
      </c>
      <c r="J855" s="4">
        <v>33.727272727272798</v>
      </c>
      <c r="K855" s="4">
        <v>0</v>
      </c>
      <c r="L855" s="7">
        <f t="shared" si="119"/>
        <v>100</v>
      </c>
      <c r="M855" s="7">
        <f t="shared" si="120"/>
        <v>0</v>
      </c>
      <c r="N855" s="4">
        <v>168.25974025974099</v>
      </c>
      <c r="O855" s="9">
        <f t="shared" si="121"/>
        <v>5.8571428571428674</v>
      </c>
      <c r="P855" s="4">
        <v>28.727272727272801</v>
      </c>
      <c r="Q855" s="4">
        <v>168.25974025974099</v>
      </c>
      <c r="R855" s="9">
        <f t="shared" si="122"/>
        <v>5.8571428571428674</v>
      </c>
      <c r="S855" s="4">
        <v>0</v>
      </c>
      <c r="T855" s="4">
        <v>0</v>
      </c>
      <c r="U855" s="7" t="str">
        <f t="shared" si="123"/>
        <v/>
      </c>
      <c r="V855" s="4">
        <v>0</v>
      </c>
      <c r="W855" s="8">
        <f t="shared" si="124"/>
        <v>0</v>
      </c>
      <c r="X855" s="4">
        <v>17.441558441558499</v>
      </c>
      <c r="Y855" s="7">
        <f t="shared" si="125"/>
        <v>60.714285714285758</v>
      </c>
      <c r="CO855" s="5"/>
      <c r="CP855" s="5"/>
    </row>
    <row r="856" spans="1:94" s="4" customFormat="1" x14ac:dyDescent="0.2">
      <c r="A856" s="4" t="s">
        <v>2054</v>
      </c>
      <c r="B856" s="4" t="s">
        <v>2055</v>
      </c>
      <c r="C856" s="4" t="s">
        <v>2056</v>
      </c>
      <c r="D856" s="4">
        <v>79.197823303457099</v>
      </c>
      <c r="E856" s="4">
        <v>62.2887323943662</v>
      </c>
      <c r="F856" s="4">
        <v>8.9518716577540101</v>
      </c>
      <c r="G856" s="8">
        <f t="shared" si="117"/>
        <v>14.37157462296291</v>
      </c>
      <c r="H856" s="4">
        <v>7.9572192513369</v>
      </c>
      <c r="I856" s="8">
        <f t="shared" si="118"/>
        <v>10.047270138786196</v>
      </c>
      <c r="J856" s="4">
        <v>73.0975370942231</v>
      </c>
      <c r="K856" s="4">
        <v>5.1056338028169002</v>
      </c>
      <c r="L856" s="7">
        <f t="shared" si="119"/>
        <v>92.297406728137048</v>
      </c>
      <c r="M856" s="7">
        <f t="shared" si="120"/>
        <v>6.4466845045146988</v>
      </c>
      <c r="N856" s="4">
        <v>286.93661971831</v>
      </c>
      <c r="O856" s="9">
        <f t="shared" si="121"/>
        <v>4.6065573770491826</v>
      </c>
      <c r="P856" s="4">
        <v>57.183098591549303</v>
      </c>
      <c r="Q856" s="4">
        <v>270.59859154929597</v>
      </c>
      <c r="R856" s="9">
        <f t="shared" si="122"/>
        <v>4.7321428571428603</v>
      </c>
      <c r="S856" s="4">
        <v>5.1056338028169002</v>
      </c>
      <c r="T856" s="4">
        <v>16.338028169014098</v>
      </c>
      <c r="U856" s="7">
        <f t="shared" si="123"/>
        <v>3.2000000000000033</v>
      </c>
      <c r="V856" s="4">
        <v>0</v>
      </c>
      <c r="W856" s="8">
        <f t="shared" si="124"/>
        <v>0</v>
      </c>
      <c r="X856" s="4">
        <v>20.422535211267601</v>
      </c>
      <c r="Y856" s="7">
        <f t="shared" si="125"/>
        <v>32.78688524590163</v>
      </c>
      <c r="CO856" s="5"/>
      <c r="CP856" s="5"/>
    </row>
    <row r="857" spans="1:94" s="4" customFormat="1" x14ac:dyDescent="0.2">
      <c r="A857" s="4" t="s">
        <v>2057</v>
      </c>
      <c r="B857" s="4" t="s">
        <v>2058</v>
      </c>
      <c r="C857" s="4" t="s">
        <v>2059</v>
      </c>
      <c r="D857" s="4">
        <v>562.21616083929405</v>
      </c>
      <c r="E857" s="4">
        <v>429.03794887955399</v>
      </c>
      <c r="F857" s="4">
        <v>55.973451403368799</v>
      </c>
      <c r="G857" s="8">
        <f t="shared" si="117"/>
        <v>13.046270510463053</v>
      </c>
      <c r="H857" s="4">
        <v>77.204760556370701</v>
      </c>
      <c r="I857" s="8">
        <f t="shared" si="118"/>
        <v>13.732220084374131</v>
      </c>
      <c r="J857" s="4">
        <v>486.00034486543501</v>
      </c>
      <c r="K857" s="4">
        <v>74.245983752900798</v>
      </c>
      <c r="L857" s="7">
        <f t="shared" si="119"/>
        <v>86.443681046079917</v>
      </c>
      <c r="M857" s="7">
        <f t="shared" si="120"/>
        <v>13.205949761754278</v>
      </c>
      <c r="N857" s="4">
        <v>2046.7220184254099</v>
      </c>
      <c r="O857" s="9">
        <f t="shared" si="121"/>
        <v>4.7704918032786807</v>
      </c>
      <c r="P857" s="4">
        <v>380.80885860737999</v>
      </c>
      <c r="Q857" s="4">
        <v>1892.99179318286</v>
      </c>
      <c r="R857" s="9">
        <f t="shared" si="122"/>
        <v>4.9709762532981534</v>
      </c>
      <c r="S857" s="4">
        <v>47.224317558171101</v>
      </c>
      <c r="T857" s="4">
        <v>152.72545252855301</v>
      </c>
      <c r="U857" s="7">
        <f t="shared" si="123"/>
        <v>3.234042553191482</v>
      </c>
      <c r="V857" s="4">
        <v>4.01909085601456</v>
      </c>
      <c r="W857" s="8">
        <f t="shared" si="124"/>
        <v>0.93676814988290469</v>
      </c>
      <c r="X857" s="4">
        <v>155.73977067056401</v>
      </c>
      <c r="Y857" s="7">
        <f t="shared" si="125"/>
        <v>36.299765807962508</v>
      </c>
      <c r="CO857" s="5"/>
      <c r="CP857" s="5"/>
    </row>
    <row r="858" spans="1:94" s="4" customFormat="1" x14ac:dyDescent="0.2">
      <c r="A858" s="4" t="s">
        <v>2060</v>
      </c>
      <c r="B858" s="4" t="s">
        <v>2061</v>
      </c>
      <c r="C858" s="4" t="s">
        <v>2062</v>
      </c>
      <c r="D858" s="4">
        <v>21</v>
      </c>
      <c r="E858" s="4">
        <v>20</v>
      </c>
      <c r="F858" s="4">
        <v>1</v>
      </c>
      <c r="G858" s="8">
        <f t="shared" si="117"/>
        <v>5</v>
      </c>
      <c r="H858" s="4">
        <v>0</v>
      </c>
      <c r="I858" s="8">
        <f t="shared" si="118"/>
        <v>0</v>
      </c>
      <c r="J858" s="4">
        <v>21</v>
      </c>
      <c r="K858" s="4">
        <v>0</v>
      </c>
      <c r="L858" s="7">
        <f t="shared" si="119"/>
        <v>100</v>
      </c>
      <c r="M858" s="7">
        <f t="shared" si="120"/>
        <v>0</v>
      </c>
      <c r="N858" s="4">
        <v>87</v>
      </c>
      <c r="O858" s="9">
        <f t="shared" si="121"/>
        <v>4.3499999999999996</v>
      </c>
      <c r="P858" s="4">
        <v>20</v>
      </c>
      <c r="Q858" s="4">
        <v>87</v>
      </c>
      <c r="R858" s="9">
        <f t="shared" si="122"/>
        <v>4.3499999999999996</v>
      </c>
      <c r="S858" s="4">
        <v>0</v>
      </c>
      <c r="T858" s="4">
        <v>0</v>
      </c>
      <c r="U858" s="7" t="str">
        <f t="shared" si="123"/>
        <v/>
      </c>
      <c r="V858" s="4">
        <v>0</v>
      </c>
      <c r="W858" s="8">
        <f t="shared" si="124"/>
        <v>0</v>
      </c>
      <c r="X858" s="4">
        <v>8</v>
      </c>
      <c r="Y858" s="7">
        <f t="shared" si="125"/>
        <v>40</v>
      </c>
      <c r="CO858" s="5"/>
      <c r="CP858" s="5"/>
    </row>
    <row r="859" spans="1:94" s="4" customFormat="1" x14ac:dyDescent="0.2">
      <c r="A859" s="4" t="s">
        <v>2063</v>
      </c>
      <c r="B859" s="4" t="s">
        <v>2064</v>
      </c>
      <c r="C859" s="4" t="s">
        <v>2065</v>
      </c>
      <c r="D859" s="4">
        <v>146.98913556920201</v>
      </c>
      <c r="E859" s="4">
        <v>116.57534246575401</v>
      </c>
      <c r="F859" s="4">
        <v>26.3586206896553</v>
      </c>
      <c r="G859" s="8">
        <f t="shared" si="117"/>
        <v>22.610802706754725</v>
      </c>
      <c r="H859" s="4">
        <v>4.0551724137931204</v>
      </c>
      <c r="I859" s="8">
        <f t="shared" si="118"/>
        <v>2.7588245880145057</v>
      </c>
      <c r="J859" s="4">
        <v>137.86575342465801</v>
      </c>
      <c r="K859" s="4">
        <v>7.0959848842702202</v>
      </c>
      <c r="L859" s="7">
        <f t="shared" si="119"/>
        <v>93.793158855438861</v>
      </c>
      <c r="M859" s="7">
        <f t="shared" si="120"/>
        <v>4.8275573951718727</v>
      </c>
      <c r="N859" s="4">
        <v>528.13698630137196</v>
      </c>
      <c r="O859" s="9">
        <f t="shared" si="121"/>
        <v>4.5304347826086913</v>
      </c>
      <c r="P859" s="4">
        <v>108.465753424658</v>
      </c>
      <c r="Q859" s="4">
        <v>495.69863013698802</v>
      </c>
      <c r="R859" s="9">
        <f t="shared" si="122"/>
        <v>4.570093457943921</v>
      </c>
      <c r="S859" s="4">
        <v>6.0821917808219403</v>
      </c>
      <c r="T859" s="4">
        <v>23.3150684931508</v>
      </c>
      <c r="U859" s="7">
        <f t="shared" si="123"/>
        <v>3.8333333333333379</v>
      </c>
      <c r="V859" s="4">
        <v>0</v>
      </c>
      <c r="W859" s="8">
        <f t="shared" si="124"/>
        <v>0</v>
      </c>
      <c r="X859" s="4">
        <v>32.438356164383698</v>
      </c>
      <c r="Y859" s="7">
        <f t="shared" si="125"/>
        <v>27.826086956521717</v>
      </c>
      <c r="CO859" s="5"/>
      <c r="CP859" s="5"/>
    </row>
    <row r="860" spans="1:94" s="4" customFormat="1" x14ac:dyDescent="0.2">
      <c r="A860" s="4" t="s">
        <v>2066</v>
      </c>
      <c r="B860" s="4" t="s">
        <v>2068</v>
      </c>
      <c r="C860" s="4" t="s">
        <v>2069</v>
      </c>
      <c r="D860" s="4">
        <v>377.12937999223197</v>
      </c>
      <c r="E860" s="4">
        <v>352.99999993832301</v>
      </c>
      <c r="F860" s="4">
        <v>7.0377358490565696</v>
      </c>
      <c r="G860" s="8">
        <f t="shared" si="117"/>
        <v>1.9936928754351897</v>
      </c>
      <c r="H860" s="4">
        <v>17.091644204851701</v>
      </c>
      <c r="I860" s="8">
        <f t="shared" si="118"/>
        <v>4.5320373091069568</v>
      </c>
      <c r="J860" s="4">
        <v>367.06727794360199</v>
      </c>
      <c r="K860" s="4">
        <v>6.0219140389363996</v>
      </c>
      <c r="L860" s="7">
        <f t="shared" si="119"/>
        <v>97.331923052816194</v>
      </c>
      <c r="M860" s="7">
        <f t="shared" si="120"/>
        <v>1.5967766921422133</v>
      </c>
      <c r="N860" s="4">
        <v>1697.0352970471999</v>
      </c>
      <c r="O860" s="9">
        <f t="shared" si="121"/>
        <v>4.8074654315685832</v>
      </c>
      <c r="P860" s="4">
        <v>343.94328872527302</v>
      </c>
      <c r="Q860" s="4">
        <v>1660.85011029012</v>
      </c>
      <c r="R860" s="9">
        <f t="shared" si="122"/>
        <v>4.8288487222576251</v>
      </c>
      <c r="S860" s="4">
        <v>6.0219140389363996</v>
      </c>
      <c r="T860" s="4">
        <v>28.084388480492301</v>
      </c>
      <c r="U860" s="7">
        <f t="shared" si="123"/>
        <v>4.6636980034760862</v>
      </c>
      <c r="V860" s="4">
        <v>0.99764223965360599</v>
      </c>
      <c r="W860" s="8">
        <f t="shared" si="124"/>
        <v>0.28261819825153439</v>
      </c>
      <c r="X860" s="4">
        <v>98.378709086422504</v>
      </c>
      <c r="Y860" s="7">
        <f t="shared" si="125"/>
        <v>27.869322692241205</v>
      </c>
      <c r="CO860" s="5"/>
      <c r="CP860" s="5"/>
    </row>
    <row r="861" spans="1:94" s="4" customFormat="1" x14ac:dyDescent="0.2">
      <c r="A861" s="4" t="s">
        <v>2070</v>
      </c>
      <c r="B861" s="4" t="s">
        <v>2071</v>
      </c>
      <c r="C861" s="4" t="s">
        <v>2072</v>
      </c>
      <c r="D861" s="4">
        <v>238.75959364694299</v>
      </c>
      <c r="E861" s="4">
        <v>209.119593646943</v>
      </c>
      <c r="F861" s="4">
        <v>1.7963636363636399</v>
      </c>
      <c r="G861" s="8">
        <f t="shared" si="117"/>
        <v>0.85901258941639114</v>
      </c>
      <c r="H861" s="4">
        <v>27.843636363636399</v>
      </c>
      <c r="I861" s="8">
        <f t="shared" si="118"/>
        <v>11.66178746509728</v>
      </c>
      <c r="J861" s="4">
        <v>238.75959364694299</v>
      </c>
      <c r="K861" s="4">
        <v>0</v>
      </c>
      <c r="L861" s="7">
        <f t="shared" si="119"/>
        <v>100</v>
      </c>
      <c r="M861" s="7">
        <f t="shared" si="120"/>
        <v>0</v>
      </c>
      <c r="N861" s="4">
        <v>1011.41495773473</v>
      </c>
      <c r="O861" s="9">
        <f t="shared" si="121"/>
        <v>4.836538461538443</v>
      </c>
      <c r="P861" s="4">
        <v>209.119593646943</v>
      </c>
      <c r="Q861" s="4">
        <v>1011.41495773473</v>
      </c>
      <c r="R861" s="9">
        <f t="shared" si="122"/>
        <v>4.836538461538443</v>
      </c>
      <c r="S861" s="4">
        <v>0</v>
      </c>
      <c r="T861" s="4">
        <v>0</v>
      </c>
      <c r="U861" s="7" t="str">
        <f t="shared" si="123"/>
        <v/>
      </c>
      <c r="V861" s="4">
        <v>0</v>
      </c>
      <c r="W861" s="8">
        <f t="shared" si="124"/>
        <v>0</v>
      </c>
      <c r="X861" s="4">
        <v>62.333725029377298</v>
      </c>
      <c r="Y861" s="7">
        <f t="shared" si="125"/>
        <v>29.807692307692335</v>
      </c>
      <c r="CO861" s="5"/>
      <c r="CP861" s="5"/>
    </row>
    <row r="862" spans="1:94" s="4" customFormat="1" x14ac:dyDescent="0.2">
      <c r="A862" s="4" t="s">
        <v>2073</v>
      </c>
      <c r="B862" s="4" t="s">
        <v>2075</v>
      </c>
      <c r="C862" s="4" t="s">
        <v>2076</v>
      </c>
      <c r="D862" s="4">
        <v>2123.0553121012399</v>
      </c>
      <c r="E862" s="4">
        <v>1641.14864543458</v>
      </c>
      <c r="F862" s="4">
        <v>110.828637919233</v>
      </c>
      <c r="G862" s="8">
        <f t="shared" si="117"/>
        <v>6.7531139380665497</v>
      </c>
      <c r="H862" s="4">
        <v>371.078028747433</v>
      </c>
      <c r="I862" s="8">
        <f t="shared" si="118"/>
        <v>17.478490863253484</v>
      </c>
      <c r="J862" s="4">
        <v>1715.8365255736601</v>
      </c>
      <c r="K862" s="4">
        <v>386.072203273453</v>
      </c>
      <c r="L862" s="7">
        <f t="shared" si="119"/>
        <v>80.819209739545343</v>
      </c>
      <c r="M862" s="7">
        <f t="shared" si="120"/>
        <v>18.184745403140148</v>
      </c>
      <c r="N862" s="4">
        <v>7153.8287036648499</v>
      </c>
      <c r="O862" s="9">
        <f t="shared" si="121"/>
        <v>4.359037631091911</v>
      </c>
      <c r="P862" s="4">
        <v>1355.6434523361499</v>
      </c>
      <c r="Q862" s="4">
        <v>6330.7233065406599</v>
      </c>
      <c r="R862" s="9">
        <f t="shared" si="122"/>
        <v>4.6699029126213585</v>
      </c>
      <c r="S862" s="4">
        <v>269.30631689426099</v>
      </c>
      <c r="T862" s="4">
        <v>783.62063637653398</v>
      </c>
      <c r="U862" s="7">
        <f t="shared" si="123"/>
        <v>2.9097744360902262</v>
      </c>
      <c r="V862" s="4">
        <v>11.1367273903642</v>
      </c>
      <c r="W862" s="8">
        <f t="shared" si="124"/>
        <v>0.67859346082664973</v>
      </c>
      <c r="X862" s="4">
        <v>399.90975629035</v>
      </c>
      <c r="Y862" s="7">
        <f t="shared" si="125"/>
        <v>24.367674275138736</v>
      </c>
      <c r="CO862" s="5"/>
      <c r="CP862" s="5"/>
    </row>
    <row r="863" spans="1:94" s="4" customFormat="1" x14ac:dyDescent="0.2">
      <c r="A863" s="4" t="s">
        <v>2077</v>
      </c>
      <c r="B863" s="4" t="s">
        <v>2078</v>
      </c>
      <c r="C863" s="4" t="s">
        <v>184</v>
      </c>
      <c r="D863" s="4">
        <v>125.962962962963</v>
      </c>
      <c r="E863" s="4">
        <v>107.962962962963</v>
      </c>
      <c r="F863" s="4">
        <v>13</v>
      </c>
      <c r="G863" s="8">
        <f t="shared" si="117"/>
        <v>12.041166380789017</v>
      </c>
      <c r="H863" s="4">
        <v>5</v>
      </c>
      <c r="I863" s="8">
        <f t="shared" si="118"/>
        <v>3.9694207586004104</v>
      </c>
      <c r="J863" s="4">
        <v>123.981481481481</v>
      </c>
      <c r="K863" s="4">
        <v>0</v>
      </c>
      <c r="L863" s="7">
        <f t="shared" si="119"/>
        <v>98.426933254924606</v>
      </c>
      <c r="M863" s="7">
        <f t="shared" si="120"/>
        <v>0</v>
      </c>
      <c r="N863" s="4">
        <v>512.33333333333303</v>
      </c>
      <c r="O863" s="9">
        <f t="shared" si="121"/>
        <v>4.7454545454545407</v>
      </c>
      <c r="P863" s="4">
        <v>106.981481481481</v>
      </c>
      <c r="Q863" s="4">
        <v>509.38888888888903</v>
      </c>
      <c r="R863" s="9">
        <f t="shared" si="122"/>
        <v>4.7614678899082801</v>
      </c>
      <c r="S863" s="4">
        <v>0</v>
      </c>
      <c r="T863" s="4">
        <v>0</v>
      </c>
      <c r="U863" s="7" t="str">
        <f t="shared" si="123"/>
        <v/>
      </c>
      <c r="V863" s="4">
        <v>0.98148148148148096</v>
      </c>
      <c r="W863" s="8">
        <f t="shared" si="124"/>
        <v>0.90909090909090828</v>
      </c>
      <c r="X863" s="4">
        <v>48.092592592592602</v>
      </c>
      <c r="Y863" s="7">
        <f t="shared" si="125"/>
        <v>44.545454545454533</v>
      </c>
      <c r="CO863" s="5"/>
      <c r="CP863" s="5"/>
    </row>
    <row r="864" spans="1:94" s="4" customFormat="1" x14ac:dyDescent="0.2">
      <c r="A864" s="4" t="s">
        <v>2079</v>
      </c>
      <c r="B864" s="4" t="s">
        <v>2080</v>
      </c>
      <c r="C864" s="4" t="s">
        <v>2081</v>
      </c>
      <c r="D864" s="4">
        <v>62.920462940162501</v>
      </c>
      <c r="E864" s="4">
        <v>55.694656488549597</v>
      </c>
      <c r="F864" s="4">
        <v>0</v>
      </c>
      <c r="G864" s="8">
        <f t="shared" si="117"/>
        <v>0</v>
      </c>
      <c r="H864" s="4">
        <v>7.2258064516129101</v>
      </c>
      <c r="I864" s="8">
        <f t="shared" si="118"/>
        <v>11.484032561051988</v>
      </c>
      <c r="J864" s="4">
        <v>61.9433637035213</v>
      </c>
      <c r="K864" s="4">
        <v>0.977099236641221</v>
      </c>
      <c r="L864" s="7">
        <f t="shared" si="119"/>
        <v>98.447088290544798</v>
      </c>
      <c r="M864" s="7">
        <f t="shared" si="120"/>
        <v>1.5529117094552285</v>
      </c>
      <c r="N864" s="4">
        <v>261.86259541984703</v>
      </c>
      <c r="O864" s="9">
        <f t="shared" si="121"/>
        <v>4.7017543859649082</v>
      </c>
      <c r="P864" s="4">
        <v>54.717557251908403</v>
      </c>
      <c r="Q864" s="4">
        <v>257.95419847328202</v>
      </c>
      <c r="R864" s="9">
        <f t="shared" si="122"/>
        <v>4.7142857142857064</v>
      </c>
      <c r="S864" s="4">
        <v>0.977099236641221</v>
      </c>
      <c r="T864" s="4">
        <v>3.90839694656488</v>
      </c>
      <c r="U864" s="7">
        <f t="shared" si="123"/>
        <v>3.999999999999996</v>
      </c>
      <c r="V864" s="4">
        <v>0</v>
      </c>
      <c r="W864" s="8">
        <f t="shared" si="124"/>
        <v>0</v>
      </c>
      <c r="X864" s="4">
        <v>25.404580152671699</v>
      </c>
      <c r="Y864" s="7">
        <f t="shared" si="125"/>
        <v>45.614035087719209</v>
      </c>
      <c r="CO864" s="5"/>
      <c r="CP864" s="5"/>
    </row>
    <row r="865" spans="1:94" s="4" customFormat="1" x14ac:dyDescent="0.2">
      <c r="A865" s="4" t="s">
        <v>2082</v>
      </c>
      <c r="B865" s="4" t="s">
        <v>2083</v>
      </c>
      <c r="C865" s="4" t="s">
        <v>1938</v>
      </c>
      <c r="D865" s="4">
        <v>145.418947085322</v>
      </c>
      <c r="E865" s="4">
        <v>97.663551401869199</v>
      </c>
      <c r="F865" s="4">
        <v>36.060196740566703</v>
      </c>
      <c r="G865" s="8">
        <f t="shared" si="117"/>
        <v>36.922880873116128</v>
      </c>
      <c r="H865" s="4">
        <v>11.695198942886501</v>
      </c>
      <c r="I865" s="8">
        <f t="shared" si="118"/>
        <v>8.0424175647651666</v>
      </c>
      <c r="J865" s="4">
        <v>142.491076145378</v>
      </c>
      <c r="K865" s="4">
        <v>1.95327102803738</v>
      </c>
      <c r="L865" s="7">
        <f t="shared" si="119"/>
        <v>97.986595970725801</v>
      </c>
      <c r="M865" s="7">
        <f t="shared" si="120"/>
        <v>1.3432025655441808</v>
      </c>
      <c r="N865" s="4">
        <v>457.06542056074801</v>
      </c>
      <c r="O865" s="9">
        <f t="shared" si="121"/>
        <v>4.6800000000000015</v>
      </c>
      <c r="P865" s="4">
        <v>95.710280373831793</v>
      </c>
      <c r="Q865" s="4">
        <v>452.182242990654</v>
      </c>
      <c r="R865" s="9">
        <f t="shared" si="122"/>
        <v>4.7244897959183643</v>
      </c>
      <c r="S865" s="4">
        <v>1.95327102803738</v>
      </c>
      <c r="T865" s="4">
        <v>4.8831775700934603</v>
      </c>
      <c r="U865" s="7">
        <f t="shared" si="123"/>
        <v>2.5000000000000053</v>
      </c>
      <c r="V865" s="4">
        <v>1.95327102803738</v>
      </c>
      <c r="W865" s="8">
        <f t="shared" si="124"/>
        <v>1.999999999999996</v>
      </c>
      <c r="X865" s="4">
        <v>32.228971962616797</v>
      </c>
      <c r="Y865" s="7">
        <f t="shared" si="125"/>
        <v>32.999999999999957</v>
      </c>
      <c r="CO865" s="5"/>
      <c r="CP865" s="5"/>
    </row>
    <row r="866" spans="1:94" s="4" customFormat="1" x14ac:dyDescent="0.2">
      <c r="A866" s="4" t="s">
        <v>2084</v>
      </c>
      <c r="B866" s="4" t="s">
        <v>2085</v>
      </c>
      <c r="C866" s="4" t="s">
        <v>2086</v>
      </c>
      <c r="D866" s="4">
        <v>555.57481751825003</v>
      </c>
      <c r="E866" s="4">
        <v>520.00000000000205</v>
      </c>
      <c r="F866" s="4">
        <v>10.1642335766423</v>
      </c>
      <c r="G866" s="8">
        <f t="shared" si="117"/>
        <v>1.9546603032004344</v>
      </c>
      <c r="H866" s="4">
        <v>25.4105839416058</v>
      </c>
      <c r="I866" s="8">
        <f t="shared" si="118"/>
        <v>4.5737465306859573</v>
      </c>
      <c r="J866" s="4">
        <v>513.41133839453198</v>
      </c>
      <c r="K866" s="4">
        <v>37.131704166465802</v>
      </c>
      <c r="L866" s="7">
        <f t="shared" si="119"/>
        <v>92.410836885648976</v>
      </c>
      <c r="M866" s="7">
        <f t="shared" si="120"/>
        <v>6.6834750236400096</v>
      </c>
      <c r="N866" s="4">
        <v>2431.42053078341</v>
      </c>
      <c r="O866" s="9">
        <f t="shared" si="121"/>
        <v>4.6758087130450008</v>
      </c>
      <c r="P866" s="4">
        <v>485.96790773759801</v>
      </c>
      <c r="Q866" s="4">
        <v>2338.2371280458501</v>
      </c>
      <c r="R866" s="9">
        <f t="shared" si="122"/>
        <v>4.8115052266134386</v>
      </c>
      <c r="S866" s="4">
        <v>30.016740662816201</v>
      </c>
      <c r="T866" s="4">
        <v>85.121671917940802</v>
      </c>
      <c r="U866" s="7">
        <f t="shared" si="123"/>
        <v>2.8358066211827877</v>
      </c>
      <c r="V866" s="4">
        <v>1.9921619895695699</v>
      </c>
      <c r="W866" s="8">
        <f t="shared" si="124"/>
        <v>0.38310807491722348</v>
      </c>
      <c r="X866" s="4">
        <v>171.18391892804101</v>
      </c>
      <c r="Y866" s="7">
        <f t="shared" si="125"/>
        <v>32.919984409238531</v>
      </c>
      <c r="CO866" s="5"/>
      <c r="CP866" s="5"/>
    </row>
    <row r="867" spans="1:94" s="4" customFormat="1" x14ac:dyDescent="0.2">
      <c r="A867" s="4" t="s">
        <v>2087</v>
      </c>
      <c r="B867" s="4" t="s">
        <v>2088</v>
      </c>
      <c r="C867" s="4" t="s">
        <v>2089</v>
      </c>
      <c r="D867" s="4">
        <v>497.079754601226</v>
      </c>
      <c r="E867" s="4">
        <v>447.99999999999898</v>
      </c>
      <c r="F867" s="4">
        <v>15.3374233128834</v>
      </c>
      <c r="G867" s="8">
        <f t="shared" si="117"/>
        <v>3.4235319894829095</v>
      </c>
      <c r="H867" s="4">
        <v>33.7423312883435</v>
      </c>
      <c r="I867" s="8">
        <f t="shared" si="118"/>
        <v>6.7881121642969999</v>
      </c>
      <c r="J867" s="4">
        <v>471.18361298977601</v>
      </c>
      <c r="K867" s="4">
        <v>21.815437860332299</v>
      </c>
      <c r="L867" s="7">
        <f t="shared" si="119"/>
        <v>94.790344734070942</v>
      </c>
      <c r="M867" s="7">
        <f t="shared" si="120"/>
        <v>4.3887198499631861</v>
      </c>
      <c r="N867" s="4">
        <v>2201.2526631863102</v>
      </c>
      <c r="O867" s="9">
        <f t="shared" si="121"/>
        <v>4.9135104088980253</v>
      </c>
      <c r="P867" s="4">
        <v>426.193837938652</v>
      </c>
      <c r="Q867" s="4">
        <v>2142.1607504957101</v>
      </c>
      <c r="R867" s="9">
        <f t="shared" si="122"/>
        <v>5.0262593210089088</v>
      </c>
      <c r="S867" s="4">
        <v>18.747953197755599</v>
      </c>
      <c r="T867" s="4">
        <v>50.950529170284298</v>
      </c>
      <c r="U867" s="7">
        <f t="shared" si="123"/>
        <v>2.7176582228925028</v>
      </c>
      <c r="V867" s="4">
        <v>2.0876719860383002</v>
      </c>
      <c r="W867" s="8">
        <f t="shared" si="124"/>
        <v>0.46599821116926449</v>
      </c>
      <c r="X867" s="4">
        <v>151.548446177242</v>
      </c>
      <c r="Y867" s="7">
        <f t="shared" si="125"/>
        <v>33.827778164563021</v>
      </c>
      <c r="CO867" s="5"/>
      <c r="CP867" s="5"/>
    </row>
    <row r="868" spans="1:94" s="4" customFormat="1" x14ac:dyDescent="0.2">
      <c r="A868" s="4" t="s">
        <v>2090</v>
      </c>
      <c r="B868" s="4" t="s">
        <v>2091</v>
      </c>
      <c r="C868" s="4" t="s">
        <v>2092</v>
      </c>
      <c r="D868" s="4">
        <v>372</v>
      </c>
      <c r="E868" s="4">
        <v>294</v>
      </c>
      <c r="F868" s="4">
        <v>26</v>
      </c>
      <c r="G868" s="8">
        <f t="shared" si="117"/>
        <v>8.8435374149659864</v>
      </c>
      <c r="H868" s="4">
        <v>52</v>
      </c>
      <c r="I868" s="8">
        <f t="shared" si="118"/>
        <v>13.978494623655914</v>
      </c>
      <c r="J868" s="4">
        <v>355</v>
      </c>
      <c r="K868" s="4">
        <v>10</v>
      </c>
      <c r="L868" s="7">
        <f t="shared" si="119"/>
        <v>95.430107526881727</v>
      </c>
      <c r="M868" s="7">
        <f t="shared" si="120"/>
        <v>2.6881720430107525</v>
      </c>
      <c r="N868" s="4">
        <v>1412</v>
      </c>
      <c r="O868" s="9">
        <f t="shared" si="121"/>
        <v>4.8027210884353737</v>
      </c>
      <c r="P868" s="4">
        <v>284</v>
      </c>
      <c r="Q868" s="4">
        <v>1380</v>
      </c>
      <c r="R868" s="9">
        <f t="shared" si="122"/>
        <v>4.859154929577465</v>
      </c>
      <c r="S868" s="4">
        <v>7</v>
      </c>
      <c r="T868" s="4">
        <v>19</v>
      </c>
      <c r="U868" s="7">
        <f t="shared" si="123"/>
        <v>2.7142857142857144</v>
      </c>
      <c r="V868" s="4">
        <v>0</v>
      </c>
      <c r="W868" s="8">
        <f t="shared" si="124"/>
        <v>0</v>
      </c>
      <c r="X868" s="4">
        <v>112</v>
      </c>
      <c r="Y868" s="7">
        <f t="shared" si="125"/>
        <v>38.095238095238095</v>
      </c>
      <c r="CO868" s="5"/>
      <c r="CP868" s="5"/>
    </row>
    <row r="869" spans="1:94" s="4" customFormat="1" x14ac:dyDescent="0.2">
      <c r="A869" s="4" t="s">
        <v>2093</v>
      </c>
      <c r="B869" s="4" t="s">
        <v>2094</v>
      </c>
      <c r="C869" s="4" t="s">
        <v>2095</v>
      </c>
      <c r="D869" s="4">
        <v>291.051136363637</v>
      </c>
      <c r="E869" s="4">
        <v>254.141414141414</v>
      </c>
      <c r="F869" s="4">
        <v>13.8411458333333</v>
      </c>
      <c r="G869" s="8">
        <f t="shared" si="117"/>
        <v>5.4462378279014212</v>
      </c>
      <c r="H869" s="4">
        <v>23.0685763888889</v>
      </c>
      <c r="I869" s="8">
        <f t="shared" si="118"/>
        <v>7.9259530394230113</v>
      </c>
      <c r="J869" s="4">
        <v>285.75652356902401</v>
      </c>
      <c r="K869" s="4">
        <v>4.2356902356902397</v>
      </c>
      <c r="L869" s="7">
        <f t="shared" si="119"/>
        <v>98.180865101314026</v>
      </c>
      <c r="M869" s="7">
        <f t="shared" si="120"/>
        <v>1.4553079189487175</v>
      </c>
      <c r="N869" s="4">
        <v>1330.0067340067401</v>
      </c>
      <c r="O869" s="9">
        <f t="shared" si="121"/>
        <v>5.23333333333336</v>
      </c>
      <c r="P869" s="4">
        <v>248.84680134680201</v>
      </c>
      <c r="Q869" s="4">
        <v>1314.1228956228999</v>
      </c>
      <c r="R869" s="9">
        <f t="shared" si="122"/>
        <v>5.2808510638297905</v>
      </c>
      <c r="S869" s="4">
        <v>4.2356902356902397</v>
      </c>
      <c r="T869" s="4">
        <v>13.7659932659933</v>
      </c>
      <c r="U869" s="7">
        <f t="shared" si="123"/>
        <v>3.2500000000000049</v>
      </c>
      <c r="V869" s="4">
        <v>1.0589225589225599</v>
      </c>
      <c r="W869" s="8">
        <f t="shared" si="124"/>
        <v>0.4166666666666673</v>
      </c>
      <c r="X869" s="4">
        <v>129.18855218855199</v>
      </c>
      <c r="Y869" s="7">
        <f t="shared" si="125"/>
        <v>50.833333333333286</v>
      </c>
      <c r="CO869" s="5"/>
      <c r="CP869" s="5"/>
    </row>
    <row r="870" spans="1:94" s="4" customFormat="1" x14ac:dyDescent="0.2">
      <c r="A870" s="4" t="s">
        <v>2096</v>
      </c>
      <c r="B870" s="4" t="s">
        <v>2097</v>
      </c>
      <c r="C870" s="4" t="s">
        <v>2098</v>
      </c>
      <c r="D870" s="4">
        <v>142.62252633521899</v>
      </c>
      <c r="E870" s="4">
        <v>90.093264248704699</v>
      </c>
      <c r="F870" s="4">
        <v>29.295165394402201</v>
      </c>
      <c r="G870" s="8">
        <f t="shared" si="117"/>
        <v>32.516487929144368</v>
      </c>
      <c r="H870" s="4">
        <v>23.2340966921121</v>
      </c>
      <c r="I870" s="8">
        <f t="shared" si="118"/>
        <v>16.290622028039834</v>
      </c>
      <c r="J870" s="4">
        <v>130.74761697583401</v>
      </c>
      <c r="K870" s="4">
        <v>5.9065511740431704</v>
      </c>
      <c r="L870" s="7">
        <f t="shared" si="119"/>
        <v>91.673889346571883</v>
      </c>
      <c r="M870" s="7">
        <f t="shared" si="120"/>
        <v>4.1413872869987269</v>
      </c>
      <c r="N870" s="4">
        <v>412.274611398964</v>
      </c>
      <c r="O870" s="9">
        <f t="shared" si="121"/>
        <v>4.5760869565217401</v>
      </c>
      <c r="P870" s="4">
        <v>82.259067357513004</v>
      </c>
      <c r="Q870" s="4">
        <v>390.730569948187</v>
      </c>
      <c r="R870" s="9">
        <f t="shared" si="122"/>
        <v>4.7500000000000027</v>
      </c>
      <c r="S870" s="4">
        <v>4.8963730569948201</v>
      </c>
      <c r="T870" s="4">
        <v>16.6476683937824</v>
      </c>
      <c r="U870" s="7">
        <f t="shared" si="123"/>
        <v>3.4000000000000026</v>
      </c>
      <c r="V870" s="4">
        <v>0</v>
      </c>
      <c r="W870" s="8">
        <f t="shared" si="124"/>
        <v>0</v>
      </c>
      <c r="X870" s="4">
        <v>21.5440414507772</v>
      </c>
      <c r="Y870" s="7">
        <f t="shared" si="125"/>
        <v>23.913043478260857</v>
      </c>
      <c r="CO870" s="5"/>
      <c r="CP870" s="5"/>
    </row>
    <row r="871" spans="1:94" s="4" customFormat="1" x14ac:dyDescent="0.2">
      <c r="A871" s="4" t="s">
        <v>2099</v>
      </c>
      <c r="B871" s="4" t="s">
        <v>2100</v>
      </c>
      <c r="C871" s="4" t="s">
        <v>2101</v>
      </c>
      <c r="D871" s="4">
        <v>303.84520668425603</v>
      </c>
      <c r="E871" s="4">
        <v>192.511873350923</v>
      </c>
      <c r="F871" s="4">
        <v>50.005649717514103</v>
      </c>
      <c r="G871" s="8">
        <f t="shared" si="117"/>
        <v>25.975358738710415</v>
      </c>
      <c r="H871" s="4">
        <v>61.327683615819197</v>
      </c>
      <c r="I871" s="8">
        <f t="shared" si="118"/>
        <v>20.183857525700088</v>
      </c>
      <c r="J871" s="4">
        <v>283.12986896829301</v>
      </c>
      <c r="K871" s="4">
        <v>20.715337715963798</v>
      </c>
      <c r="L871" s="7">
        <f t="shared" si="119"/>
        <v>93.182272663761466</v>
      </c>
      <c r="M871" s="7">
        <f t="shared" si="120"/>
        <v>6.8177273362387973</v>
      </c>
      <c r="N871" s="4">
        <v>882.93403693931202</v>
      </c>
      <c r="O871" s="9">
        <f t="shared" si="121"/>
        <v>4.5863874345549753</v>
      </c>
      <c r="P871" s="4">
        <v>178.40105540897099</v>
      </c>
      <c r="Q871" s="4">
        <v>841.60949868073703</v>
      </c>
      <c r="R871" s="9">
        <f t="shared" si="122"/>
        <v>4.7175141242937748</v>
      </c>
      <c r="S871" s="4">
        <v>14.110817941952501</v>
      </c>
      <c r="T871" s="4">
        <v>41.324538258575103</v>
      </c>
      <c r="U871" s="7">
        <f t="shared" si="123"/>
        <v>2.9285714285714231</v>
      </c>
      <c r="V871" s="4">
        <v>3.0237467018469601</v>
      </c>
      <c r="W871" s="8">
        <f t="shared" si="124"/>
        <v>1.5706806282722523</v>
      </c>
      <c r="X871" s="4">
        <v>44.348284960422099</v>
      </c>
      <c r="Y871" s="7">
        <f t="shared" si="125"/>
        <v>23.036649214659711</v>
      </c>
      <c r="CO871" s="5"/>
      <c r="CP871" s="5"/>
    </row>
    <row r="872" spans="1:94" s="4" customFormat="1" x14ac:dyDescent="0.2">
      <c r="A872" s="4" t="s">
        <v>2102</v>
      </c>
      <c r="B872" s="4" t="s">
        <v>2103</v>
      </c>
      <c r="C872" s="4" t="s">
        <v>2104</v>
      </c>
      <c r="D872" s="4">
        <v>421</v>
      </c>
      <c r="E872" s="4">
        <v>373</v>
      </c>
      <c r="F872" s="4">
        <v>13</v>
      </c>
      <c r="G872" s="8">
        <f t="shared" si="117"/>
        <v>3.4852546916890081</v>
      </c>
      <c r="H872" s="4">
        <v>35</v>
      </c>
      <c r="I872" s="8">
        <f t="shared" si="118"/>
        <v>8.31353919239905</v>
      </c>
      <c r="J872" s="4">
        <v>364</v>
      </c>
      <c r="K872" s="4">
        <v>54</v>
      </c>
      <c r="L872" s="7">
        <f t="shared" si="119"/>
        <v>86.460807600950119</v>
      </c>
      <c r="M872" s="7">
        <f t="shared" si="120"/>
        <v>12.826603325415677</v>
      </c>
      <c r="N872" s="4">
        <v>1727</v>
      </c>
      <c r="O872" s="9">
        <f t="shared" si="121"/>
        <v>4.6300268096514747</v>
      </c>
      <c r="P872" s="4">
        <v>320</v>
      </c>
      <c r="Q872" s="4">
        <v>1562</v>
      </c>
      <c r="R872" s="9">
        <f t="shared" si="122"/>
        <v>4.8812499999999996</v>
      </c>
      <c r="S872" s="4">
        <v>50</v>
      </c>
      <c r="T872" s="4">
        <v>159</v>
      </c>
      <c r="U872" s="7">
        <f t="shared" si="123"/>
        <v>3.18</v>
      </c>
      <c r="V872" s="4">
        <v>2</v>
      </c>
      <c r="W872" s="8">
        <f t="shared" si="124"/>
        <v>0.53619302949061665</v>
      </c>
      <c r="X872" s="4">
        <v>101</v>
      </c>
      <c r="Y872" s="7">
        <f t="shared" si="125"/>
        <v>27.077747989276141</v>
      </c>
      <c r="CO872" s="5"/>
      <c r="CP872" s="5"/>
    </row>
    <row r="873" spans="1:94" s="4" customFormat="1" x14ac:dyDescent="0.2">
      <c r="A873" s="4" t="s">
        <v>2105</v>
      </c>
      <c r="B873" s="4" t="s">
        <v>2106</v>
      </c>
      <c r="C873" s="4" t="s">
        <v>2107</v>
      </c>
      <c r="D873" s="4">
        <v>182</v>
      </c>
      <c r="E873" s="4">
        <v>115</v>
      </c>
      <c r="F873" s="4">
        <v>42</v>
      </c>
      <c r="G873" s="8">
        <f t="shared" si="117"/>
        <v>36.521739130434781</v>
      </c>
      <c r="H873" s="4">
        <v>25</v>
      </c>
      <c r="I873" s="8">
        <f t="shared" si="118"/>
        <v>13.736263736263735</v>
      </c>
      <c r="J873" s="4">
        <v>181</v>
      </c>
      <c r="K873" s="4">
        <v>1</v>
      </c>
      <c r="L873" s="7">
        <f t="shared" si="119"/>
        <v>99.450549450549445</v>
      </c>
      <c r="M873" s="7">
        <f t="shared" si="120"/>
        <v>0.5494505494505495</v>
      </c>
      <c r="N873" s="4">
        <v>565</v>
      </c>
      <c r="O873" s="9">
        <f t="shared" si="121"/>
        <v>4.9130434782608692</v>
      </c>
      <c r="P873" s="4">
        <v>115</v>
      </c>
      <c r="Q873" s="4">
        <v>565</v>
      </c>
      <c r="R873" s="9">
        <f t="shared" si="122"/>
        <v>4.9130434782608692</v>
      </c>
      <c r="S873" s="4">
        <v>0</v>
      </c>
      <c r="T873" s="4">
        <v>0</v>
      </c>
      <c r="U873" s="7" t="str">
        <f t="shared" si="123"/>
        <v/>
      </c>
      <c r="V873" s="4">
        <v>2</v>
      </c>
      <c r="W873" s="8">
        <f t="shared" si="124"/>
        <v>1.7391304347826086</v>
      </c>
      <c r="X873" s="4">
        <v>53</v>
      </c>
      <c r="Y873" s="7">
        <f t="shared" si="125"/>
        <v>46.086956521739133</v>
      </c>
      <c r="CO873" s="5"/>
      <c r="CP873" s="5"/>
    </row>
    <row r="874" spans="1:94" s="4" customFormat="1" x14ac:dyDescent="0.2">
      <c r="A874" s="4" t="s">
        <v>2108</v>
      </c>
      <c r="B874" s="4" t="s">
        <v>2109</v>
      </c>
      <c r="C874" s="4" t="s">
        <v>2110</v>
      </c>
      <c r="D874" s="4">
        <v>1619.6664405557401</v>
      </c>
      <c r="E874" s="4">
        <v>1525.5873445105501</v>
      </c>
      <c r="F874" s="4">
        <v>12.739877589453901</v>
      </c>
      <c r="G874" s="8">
        <f t="shared" si="117"/>
        <v>0.83508018307147147</v>
      </c>
      <c r="H874" s="4">
        <v>81.339218455743904</v>
      </c>
      <c r="I874" s="8">
        <f t="shared" si="118"/>
        <v>5.0219734396567963</v>
      </c>
      <c r="J874" s="4">
        <v>1447.02904659616</v>
      </c>
      <c r="K874" s="4">
        <v>165.63928687466799</v>
      </c>
      <c r="L874" s="7">
        <f t="shared" si="119"/>
        <v>89.34117608188852</v>
      </c>
      <c r="M874" s="7">
        <f t="shared" si="120"/>
        <v>10.22675303550982</v>
      </c>
      <c r="N874" s="4">
        <v>7001.1062736614404</v>
      </c>
      <c r="O874" s="9">
        <f t="shared" si="121"/>
        <v>4.5891218872870141</v>
      </c>
      <c r="P874" s="4">
        <v>1368.6297998918301</v>
      </c>
      <c r="Q874" s="4">
        <v>6566.2239048134097</v>
      </c>
      <c r="R874" s="9">
        <f t="shared" si="122"/>
        <v>4.7976625273922666</v>
      </c>
      <c r="S874" s="4">
        <v>149.959437533802</v>
      </c>
      <c r="T874" s="4">
        <v>407.88967009194101</v>
      </c>
      <c r="U874" s="7">
        <f t="shared" si="123"/>
        <v>2.7199999999999971</v>
      </c>
      <c r="V874" s="4">
        <v>4.9986479177933996</v>
      </c>
      <c r="W874" s="8">
        <f t="shared" si="124"/>
        <v>0.32765399737876705</v>
      </c>
      <c r="X874" s="4">
        <v>353.90427257977302</v>
      </c>
      <c r="Y874" s="7">
        <f t="shared" si="125"/>
        <v>23.197903014416728</v>
      </c>
      <c r="CO874" s="5"/>
      <c r="CP874" s="5"/>
    </row>
    <row r="875" spans="1:94" s="4" customFormat="1" x14ac:dyDescent="0.2">
      <c r="A875" s="4" t="s">
        <v>2111</v>
      </c>
      <c r="B875" s="4" t="s">
        <v>2112</v>
      </c>
      <c r="C875" s="4" t="s">
        <v>2113</v>
      </c>
      <c r="D875" s="4">
        <v>508.03071017274402</v>
      </c>
      <c r="E875" s="4">
        <v>327.99999999999801</v>
      </c>
      <c r="F875" s="4">
        <v>144.829174664108</v>
      </c>
      <c r="G875" s="8">
        <f t="shared" si="117"/>
        <v>44.155236178081971</v>
      </c>
      <c r="H875" s="4">
        <v>35.201535508637399</v>
      </c>
      <c r="I875" s="8">
        <f t="shared" si="118"/>
        <v>6.9290172432032575</v>
      </c>
      <c r="J875" s="4">
        <v>472.67762167084197</v>
      </c>
      <c r="K875" s="4">
        <v>24.255323498734001</v>
      </c>
      <c r="L875" s="7">
        <f t="shared" si="119"/>
        <v>93.041151293810358</v>
      </c>
      <c r="M875" s="7">
        <f t="shared" si="120"/>
        <v>4.774381353931644</v>
      </c>
      <c r="N875" s="4">
        <v>1423.1814656097399</v>
      </c>
      <c r="O875" s="9">
        <f t="shared" si="121"/>
        <v>4.3389678829565508</v>
      </c>
      <c r="P875" s="4">
        <v>302.704493071993</v>
      </c>
      <c r="Q875" s="4">
        <v>1350.65715403954</v>
      </c>
      <c r="R875" s="9">
        <f t="shared" si="122"/>
        <v>4.4619659930792954</v>
      </c>
      <c r="S875" s="4">
        <v>22.243807183954701</v>
      </c>
      <c r="T875" s="4">
        <v>61.383442891621598</v>
      </c>
      <c r="U875" s="7">
        <f t="shared" si="123"/>
        <v>2.7595744911824176</v>
      </c>
      <c r="V875" s="4">
        <v>4.09675987755924</v>
      </c>
      <c r="W875" s="8">
        <f t="shared" si="124"/>
        <v>1.2490121577924587</v>
      </c>
      <c r="X875" s="4">
        <v>73.935768298463401</v>
      </c>
      <c r="Y875" s="7">
        <f t="shared" si="125"/>
        <v>22.541392773921906</v>
      </c>
      <c r="CO875" s="5"/>
      <c r="CP875" s="5"/>
    </row>
    <row r="876" spans="1:94" s="4" customFormat="1" x14ac:dyDescent="0.2">
      <c r="A876" s="4" t="s">
        <v>2114</v>
      </c>
      <c r="B876" s="4" t="s">
        <v>2115</v>
      </c>
      <c r="C876" s="4" t="s">
        <v>2116</v>
      </c>
      <c r="D876" s="4">
        <v>535.91536425979302</v>
      </c>
      <c r="E876" s="4">
        <v>492.67473309608499</v>
      </c>
      <c r="F876" s="4">
        <v>3.70633981403211</v>
      </c>
      <c r="G876" s="8">
        <f t="shared" si="117"/>
        <v>0.75228940415527112</v>
      </c>
      <c r="H876" s="4">
        <v>39.534291349675797</v>
      </c>
      <c r="I876" s="8">
        <f t="shared" si="118"/>
        <v>7.3769654662318942</v>
      </c>
      <c r="J876" s="4">
        <v>508.65273080783601</v>
      </c>
      <c r="K876" s="4">
        <v>19.473309608540902</v>
      </c>
      <c r="L876" s="7">
        <f t="shared" si="119"/>
        <v>94.912884520560027</v>
      </c>
      <c r="M876" s="7">
        <f t="shared" si="120"/>
        <v>3.6336539138857233</v>
      </c>
      <c r="N876" s="4">
        <v>2370.8754448398599</v>
      </c>
      <c r="O876" s="9">
        <f t="shared" si="121"/>
        <v>4.8122529644268859</v>
      </c>
      <c r="P876" s="4">
        <v>465.41209964412798</v>
      </c>
      <c r="Q876" s="4">
        <v>2296.8768683274002</v>
      </c>
      <c r="R876" s="9">
        <f t="shared" si="122"/>
        <v>4.9351464435146415</v>
      </c>
      <c r="S876" s="4">
        <v>19.473309608540902</v>
      </c>
      <c r="T876" s="4">
        <v>59.393594306049799</v>
      </c>
      <c r="U876" s="7">
        <f t="shared" si="123"/>
        <v>3.0500000000000025</v>
      </c>
      <c r="V876" s="4">
        <v>7.7893238434163701</v>
      </c>
      <c r="W876" s="8">
        <f t="shared" si="124"/>
        <v>1.581027667984191</v>
      </c>
      <c r="X876" s="4">
        <v>149.944483985765</v>
      </c>
      <c r="Y876" s="7">
        <f t="shared" si="125"/>
        <v>30.434782608695652</v>
      </c>
      <c r="CO876" s="5"/>
      <c r="CP876" s="5"/>
    </row>
    <row r="877" spans="1:94" s="4" customFormat="1" x14ac:dyDescent="0.2">
      <c r="A877" s="4" t="s">
        <v>2117</v>
      </c>
      <c r="B877" s="4" t="s">
        <v>2118</v>
      </c>
      <c r="C877" s="4" t="s">
        <v>2119</v>
      </c>
      <c r="D877" s="4">
        <v>318.13344261146699</v>
      </c>
      <c r="E877" s="4">
        <v>287.85548387096799</v>
      </c>
      <c r="F877" s="4">
        <v>11.484742970534199</v>
      </c>
      <c r="G877" s="8">
        <f t="shared" si="117"/>
        <v>3.9897600059904592</v>
      </c>
      <c r="H877" s="4">
        <v>18.793215769965101</v>
      </c>
      <c r="I877" s="8">
        <f t="shared" si="118"/>
        <v>5.9073373788360435</v>
      </c>
      <c r="J877" s="4">
        <v>299.34485893965899</v>
      </c>
      <c r="K877" s="4">
        <v>16.816970768582301</v>
      </c>
      <c r="L877" s="7">
        <f t="shared" si="119"/>
        <v>94.094118644812113</v>
      </c>
      <c r="M877" s="7">
        <f t="shared" si="120"/>
        <v>5.2861373612709714</v>
      </c>
      <c r="N877" s="4">
        <v>1415.6180645161301</v>
      </c>
      <c r="O877" s="9">
        <f t="shared" si="121"/>
        <v>4.9178082191780819</v>
      </c>
      <c r="P877" s="4">
        <v>270.11096774193499</v>
      </c>
      <c r="Q877" s="4">
        <v>1363.37032258064</v>
      </c>
      <c r="R877" s="9">
        <f t="shared" si="122"/>
        <v>5.0474452554744431</v>
      </c>
      <c r="S877" s="4">
        <v>15.772903225806401</v>
      </c>
      <c r="T877" s="4">
        <v>49.290322580645203</v>
      </c>
      <c r="U877" s="7">
        <f t="shared" si="123"/>
        <v>3.1250000000000129</v>
      </c>
      <c r="V877" s="4">
        <v>1.9716129032258101</v>
      </c>
      <c r="W877" s="8">
        <f t="shared" si="124"/>
        <v>0.68493150684931581</v>
      </c>
      <c r="X877" s="4">
        <v>103.509677419355</v>
      </c>
      <c r="Y877" s="7">
        <f t="shared" si="125"/>
        <v>35.958904109589064</v>
      </c>
      <c r="CO877" s="5"/>
      <c r="CP877" s="5"/>
    </row>
    <row r="878" spans="1:94" s="4" customFormat="1" x14ac:dyDescent="0.2">
      <c r="A878" s="4" t="s">
        <v>2120</v>
      </c>
      <c r="B878" s="4" t="s">
        <v>2121</v>
      </c>
      <c r="C878" s="4" t="s">
        <v>2122</v>
      </c>
      <c r="D878" s="4">
        <v>198.738956572787</v>
      </c>
      <c r="E878" s="4">
        <v>117.94293667228899</v>
      </c>
      <c r="F878" s="4">
        <v>75.746268656716495</v>
      </c>
      <c r="G878" s="8">
        <f t="shared" si="117"/>
        <v>64.222810448735657</v>
      </c>
      <c r="H878" s="4">
        <v>5.0497512437810999</v>
      </c>
      <c r="I878" s="8">
        <f t="shared" si="118"/>
        <v>2.5408965262085679</v>
      </c>
      <c r="J878" s="4">
        <v>193.626643309342</v>
      </c>
      <c r="K878" s="4">
        <v>5.1123132634445403</v>
      </c>
      <c r="L878" s="7">
        <f t="shared" si="119"/>
        <v>97.427623978908912</v>
      </c>
      <c r="M878" s="7">
        <f t="shared" si="120"/>
        <v>2.5723760210908551</v>
      </c>
      <c r="N878" s="4">
        <v>572.279640549021</v>
      </c>
      <c r="O878" s="9">
        <f t="shared" si="121"/>
        <v>4.8521739130434893</v>
      </c>
      <c r="P878" s="4">
        <v>113.840573657601</v>
      </c>
      <c r="Q878" s="4">
        <v>557.92136999761101</v>
      </c>
      <c r="R878" s="9">
        <f t="shared" si="122"/>
        <v>4.9009009009008917</v>
      </c>
      <c r="S878" s="4">
        <v>4.1023630146883203</v>
      </c>
      <c r="T878" s="4">
        <v>14.358270551409101</v>
      </c>
      <c r="U878" s="7">
        <f t="shared" si="123"/>
        <v>3.4999999999999951</v>
      </c>
      <c r="V878" s="4">
        <v>0</v>
      </c>
      <c r="W878" s="8">
        <f t="shared" si="124"/>
        <v>0</v>
      </c>
      <c r="X878" s="4">
        <v>38.972448639539003</v>
      </c>
      <c r="Y878" s="7">
        <f t="shared" si="125"/>
        <v>33.043478260869591</v>
      </c>
      <c r="CO878" s="5"/>
      <c r="CP878" s="5"/>
    </row>
    <row r="879" spans="1:94" s="4" customFormat="1" x14ac:dyDescent="0.2">
      <c r="A879" s="4" t="s">
        <v>2123</v>
      </c>
      <c r="B879" s="4" t="s">
        <v>2124</v>
      </c>
      <c r="C879" s="4" t="s">
        <v>2125</v>
      </c>
      <c r="D879" s="4">
        <v>214.78980891719499</v>
      </c>
      <c r="E879" s="4">
        <v>186.78980891719499</v>
      </c>
      <c r="F879" s="4">
        <v>8</v>
      </c>
      <c r="G879" s="8">
        <f t="shared" si="117"/>
        <v>4.282888904044249</v>
      </c>
      <c r="H879" s="4">
        <v>20</v>
      </c>
      <c r="I879" s="8">
        <f t="shared" si="118"/>
        <v>9.3114287408814302</v>
      </c>
      <c r="J879" s="4">
        <v>207.86571490043701</v>
      </c>
      <c r="K879" s="4">
        <v>6.9240940167578797</v>
      </c>
      <c r="L879" s="7">
        <f t="shared" si="119"/>
        <v>96.776339598389725</v>
      </c>
      <c r="M879" s="7">
        <f t="shared" si="120"/>
        <v>3.2236604016102235</v>
      </c>
      <c r="N879" s="4">
        <v>897.25320749832497</v>
      </c>
      <c r="O879" s="9">
        <f t="shared" si="121"/>
        <v>4.8035447581408608</v>
      </c>
      <c r="P879" s="4">
        <v>181.86571490043701</v>
      </c>
      <c r="Q879" s="4">
        <v>879.514572705874</v>
      </c>
      <c r="R879" s="9">
        <f t="shared" si="122"/>
        <v>4.836065847745779</v>
      </c>
      <c r="S879" s="4">
        <v>4.9240940167578797</v>
      </c>
      <c r="T879" s="4">
        <v>17.738634792451201</v>
      </c>
      <c r="U879" s="7">
        <f t="shared" si="123"/>
        <v>3.6024159433354335</v>
      </c>
      <c r="V879" s="4">
        <v>0</v>
      </c>
      <c r="W879" s="8">
        <f t="shared" si="124"/>
        <v>0</v>
      </c>
      <c r="X879" s="4">
        <v>55.1113859050092</v>
      </c>
      <c r="Y879" s="7">
        <f t="shared" si="125"/>
        <v>29.50449289738307</v>
      </c>
      <c r="CO879" s="5"/>
      <c r="CP879" s="5"/>
    </row>
    <row r="880" spans="1:94" s="4" customFormat="1" x14ac:dyDescent="0.2">
      <c r="A880" s="4" t="s">
        <v>2126</v>
      </c>
      <c r="B880" s="4" t="s">
        <v>2127</v>
      </c>
      <c r="C880" s="4" t="s">
        <v>2128</v>
      </c>
      <c r="D880" s="4">
        <v>503.34194830752602</v>
      </c>
      <c r="E880" s="4">
        <v>459.99999999738702</v>
      </c>
      <c r="F880" s="4">
        <v>16.127236580517</v>
      </c>
      <c r="G880" s="8">
        <f t="shared" si="117"/>
        <v>3.5059209957844799</v>
      </c>
      <c r="H880" s="4">
        <v>27.214711729622401</v>
      </c>
      <c r="I880" s="8">
        <f t="shared" si="118"/>
        <v>5.4068038281194619</v>
      </c>
      <c r="J880" s="4">
        <v>470.010318813509</v>
      </c>
      <c r="K880" s="4">
        <v>29.295358836726901</v>
      </c>
      <c r="L880" s="7">
        <f t="shared" si="119"/>
        <v>93.377935297049305</v>
      </c>
      <c r="M880" s="7">
        <f t="shared" si="120"/>
        <v>5.8201703504410407</v>
      </c>
      <c r="N880" s="4">
        <v>2041.18244042029</v>
      </c>
      <c r="O880" s="9">
        <f t="shared" si="121"/>
        <v>4.4373531313736629</v>
      </c>
      <c r="P880" s="4">
        <v>428.68427507593401</v>
      </c>
      <c r="Q880" s="4">
        <v>1946.27896029314</v>
      </c>
      <c r="R880" s="9">
        <f t="shared" si="122"/>
        <v>4.5401221212240417</v>
      </c>
      <c r="S880" s="4">
        <v>27.2794542641623</v>
      </c>
      <c r="T880" s="4">
        <v>86.842992547090304</v>
      </c>
      <c r="U880" s="7">
        <f t="shared" si="123"/>
        <v>3.1834578399604609</v>
      </c>
      <c r="V880" s="4">
        <v>5.0679616055286498</v>
      </c>
      <c r="W880" s="8">
        <f t="shared" si="124"/>
        <v>1.1017307838168344</v>
      </c>
      <c r="X880" s="4">
        <v>99.826382604300903</v>
      </c>
      <c r="Y880" s="7">
        <f t="shared" si="125"/>
        <v>21.701387522797383</v>
      </c>
      <c r="CO880" s="5"/>
      <c r="CP880" s="5"/>
    </row>
    <row r="881" spans="1:94" s="4" customFormat="1" x14ac:dyDescent="0.2">
      <c r="A881" s="4" t="s">
        <v>2129</v>
      </c>
      <c r="B881" s="4" t="s">
        <v>2130</v>
      </c>
      <c r="C881" s="4" t="s">
        <v>2131</v>
      </c>
      <c r="D881" s="4">
        <v>347.25411468400398</v>
      </c>
      <c r="E881" s="4">
        <v>265.60332103321002</v>
      </c>
      <c r="F881" s="4">
        <v>47.543500100462303</v>
      </c>
      <c r="G881" s="8">
        <f t="shared" si="117"/>
        <v>17.900190372438018</v>
      </c>
      <c r="H881" s="4">
        <v>34.107293550331597</v>
      </c>
      <c r="I881" s="8">
        <f t="shared" si="118"/>
        <v>9.8219983890957554</v>
      </c>
      <c r="J881" s="4">
        <v>317.940586476389</v>
      </c>
      <c r="K881" s="4">
        <v>25.130527363139802</v>
      </c>
      <c r="L881" s="7">
        <f t="shared" si="119"/>
        <v>91.558479232336865</v>
      </c>
      <c r="M881" s="7">
        <f t="shared" si="120"/>
        <v>7.2369271667257857</v>
      </c>
      <c r="N881" s="4">
        <v>1223.03505535055</v>
      </c>
      <c r="O881" s="9">
        <f t="shared" si="121"/>
        <v>4.6047430830039451</v>
      </c>
      <c r="P881" s="4">
        <v>241.45756457564499</v>
      </c>
      <c r="Q881" s="4">
        <v>1146.39852398524</v>
      </c>
      <c r="R881" s="9">
        <f t="shared" si="122"/>
        <v>4.747826086956537</v>
      </c>
      <c r="S881" s="4">
        <v>20.996309963099598</v>
      </c>
      <c r="T881" s="4">
        <v>64.038745387453801</v>
      </c>
      <c r="U881" s="7">
        <f t="shared" si="123"/>
        <v>3.0500000000000012</v>
      </c>
      <c r="V881" s="4">
        <v>5.2490774907748996</v>
      </c>
      <c r="W881" s="8">
        <f t="shared" si="124"/>
        <v>1.9762845849802364</v>
      </c>
      <c r="X881" s="4">
        <v>86.084870848708405</v>
      </c>
      <c r="Y881" s="7">
        <f t="shared" si="125"/>
        <v>32.411067193675891</v>
      </c>
      <c r="CO881" s="5"/>
      <c r="CP881" s="5"/>
    </row>
    <row r="882" spans="1:94" s="4" customFormat="1" x14ac:dyDescent="0.2">
      <c r="A882" s="4" t="s">
        <v>2132</v>
      </c>
      <c r="B882" s="4" t="s">
        <v>2133</v>
      </c>
      <c r="C882" s="4" t="s">
        <v>2134</v>
      </c>
      <c r="D882" s="4">
        <v>1675.9650241265001</v>
      </c>
      <c r="E882" s="4">
        <v>1367.2844311434201</v>
      </c>
      <c r="F882" s="4">
        <v>45.7003489750292</v>
      </c>
      <c r="G882" s="8">
        <f t="shared" si="117"/>
        <v>3.3424171250755288</v>
      </c>
      <c r="H882" s="4">
        <v>262.980244008049</v>
      </c>
      <c r="I882" s="8">
        <f t="shared" si="118"/>
        <v>15.691272802373204</v>
      </c>
      <c r="J882" s="4">
        <v>857.57546342980595</v>
      </c>
      <c r="K882" s="4">
        <v>818.38956069669098</v>
      </c>
      <c r="L882" s="7">
        <f t="shared" si="119"/>
        <v>51.169054907739948</v>
      </c>
      <c r="M882" s="7">
        <f t="shared" si="120"/>
        <v>48.83094509225986</v>
      </c>
      <c r="N882" s="4">
        <v>5191.9983792275198</v>
      </c>
      <c r="O882" s="9">
        <f t="shared" si="121"/>
        <v>3.7973067351360119</v>
      </c>
      <c r="P882" s="4">
        <v>696.13356089475303</v>
      </c>
      <c r="Q882" s="4">
        <v>3253.8739364207099</v>
      </c>
      <c r="R882" s="9">
        <f t="shared" si="122"/>
        <v>4.6742092598415264</v>
      </c>
      <c r="S882" s="4">
        <v>671.15087024866602</v>
      </c>
      <c r="T882" s="4">
        <v>1938.1244428068101</v>
      </c>
      <c r="U882" s="7">
        <f t="shared" si="123"/>
        <v>2.8877626905090974</v>
      </c>
      <c r="V882" s="4">
        <v>35.563959968315302</v>
      </c>
      <c r="W882" s="8">
        <f t="shared" si="124"/>
        <v>2.6010652325335264</v>
      </c>
      <c r="X882" s="4">
        <v>181.92185017093499</v>
      </c>
      <c r="Y882" s="7">
        <f t="shared" si="125"/>
        <v>13.305340573416686</v>
      </c>
      <c r="CO882" s="5"/>
      <c r="CP882" s="5"/>
    </row>
    <row r="883" spans="1:94" s="4" customFormat="1" x14ac:dyDescent="0.2">
      <c r="A883" s="4" t="s">
        <v>2135</v>
      </c>
      <c r="B883" s="4" t="s">
        <v>2133</v>
      </c>
      <c r="C883" s="4" t="s">
        <v>2134</v>
      </c>
      <c r="D883" s="4">
        <v>1477.96658899724</v>
      </c>
      <c r="E883" s="4">
        <v>1306.11016477617</v>
      </c>
      <c r="F883" s="4">
        <v>23.353702313780701</v>
      </c>
      <c r="G883" s="8">
        <f t="shared" si="117"/>
        <v>1.7880346500314435</v>
      </c>
      <c r="H883" s="4">
        <v>148.50272190728501</v>
      </c>
      <c r="I883" s="8">
        <f t="shared" si="118"/>
        <v>10.047772595998943</v>
      </c>
      <c r="J883" s="4">
        <v>838.71043774789098</v>
      </c>
      <c r="K883" s="4">
        <v>633.41094732883403</v>
      </c>
      <c r="L883" s="7">
        <f t="shared" si="119"/>
        <v>56.747591183162882</v>
      </c>
      <c r="M883" s="7">
        <f t="shared" si="120"/>
        <v>42.856919232429064</v>
      </c>
      <c r="N883" s="4">
        <v>5495.1411055001499</v>
      </c>
      <c r="O883" s="9">
        <f t="shared" si="121"/>
        <v>4.2072569785427403</v>
      </c>
      <c r="P883" s="4">
        <v>761.56788479203794</v>
      </c>
      <c r="Q883" s="4">
        <v>3535.7463419180299</v>
      </c>
      <c r="R883" s="9">
        <f t="shared" si="122"/>
        <v>4.6427198579723976</v>
      </c>
      <c r="S883" s="4">
        <v>538.69707606362203</v>
      </c>
      <c r="T883" s="4">
        <v>1933.10045530757</v>
      </c>
      <c r="U883" s="7">
        <f t="shared" si="123"/>
        <v>3.5884740073830734</v>
      </c>
      <c r="V883" s="4">
        <v>5.1921384769663197</v>
      </c>
      <c r="W883" s="8">
        <f t="shared" si="124"/>
        <v>0.39752684091974005</v>
      </c>
      <c r="X883" s="4">
        <v>112.340999623085</v>
      </c>
      <c r="Y883" s="7">
        <f t="shared" si="125"/>
        <v>8.6011886786239842</v>
      </c>
      <c r="CO883" s="5"/>
      <c r="CP883" s="5"/>
    </row>
    <row r="884" spans="1:94" s="4" customFormat="1" x14ac:dyDescent="0.2">
      <c r="A884" s="4" t="s">
        <v>2136</v>
      </c>
      <c r="B884" s="4" t="s">
        <v>2133</v>
      </c>
      <c r="C884" s="4" t="s">
        <v>2134</v>
      </c>
      <c r="D884" s="4">
        <v>965.97820571524699</v>
      </c>
      <c r="E884" s="4">
        <v>851.98690542638701</v>
      </c>
      <c r="F884" s="4">
        <v>32.963898407219702</v>
      </c>
      <c r="G884" s="8">
        <f t="shared" si="117"/>
        <v>3.8690616249228063</v>
      </c>
      <c r="H884" s="4">
        <v>81.027401881640401</v>
      </c>
      <c r="I884" s="8">
        <f t="shared" si="118"/>
        <v>8.3881190488810908</v>
      </c>
      <c r="J884" s="4">
        <v>765.68201633279</v>
      </c>
      <c r="K884" s="4">
        <v>197.480498527165</v>
      </c>
      <c r="L884" s="7">
        <f t="shared" si="119"/>
        <v>79.264937014376002</v>
      </c>
      <c r="M884" s="7">
        <f t="shared" si="120"/>
        <v>20.443577024695184</v>
      </c>
      <c r="N884" s="4">
        <v>3899.8913907744</v>
      </c>
      <c r="O884" s="9">
        <f t="shared" si="121"/>
        <v>4.5774076642910995</v>
      </c>
      <c r="P884" s="4">
        <v>666.58602099763402</v>
      </c>
      <c r="Q884" s="4">
        <v>3239.3016694586699</v>
      </c>
      <c r="R884" s="9">
        <f t="shared" si="122"/>
        <v>4.8595403555127472</v>
      </c>
      <c r="S884" s="4">
        <v>185.40088442875299</v>
      </c>
      <c r="T884" s="4">
        <v>660.58972131572602</v>
      </c>
      <c r="U884" s="7">
        <f t="shared" si="123"/>
        <v>3.5630343584988755</v>
      </c>
      <c r="V884" s="4">
        <v>0</v>
      </c>
      <c r="W884" s="8">
        <f t="shared" si="124"/>
        <v>0</v>
      </c>
      <c r="X884" s="4">
        <v>201.92579219853599</v>
      </c>
      <c r="Y884" s="7">
        <f t="shared" si="125"/>
        <v>23.70057461123535</v>
      </c>
      <c r="CO884" s="5"/>
      <c r="CP884" s="5"/>
    </row>
    <row r="885" spans="1:94" s="4" customFormat="1" x14ac:dyDescent="0.2">
      <c r="A885" s="4" t="s">
        <v>2137</v>
      </c>
      <c r="B885" s="4" t="s">
        <v>2133</v>
      </c>
      <c r="C885" s="4" t="s">
        <v>2134</v>
      </c>
      <c r="D885" s="4">
        <v>1332.4681293922599</v>
      </c>
      <c r="E885" s="4">
        <v>1245.8927085862799</v>
      </c>
      <c r="F885" s="4">
        <v>25.283589889229098</v>
      </c>
      <c r="G885" s="8">
        <f t="shared" si="117"/>
        <v>2.029355314063801</v>
      </c>
      <c r="H885" s="4">
        <v>61.2918309167461</v>
      </c>
      <c r="I885" s="8">
        <f t="shared" si="118"/>
        <v>4.5998721894159953</v>
      </c>
      <c r="J885" s="4">
        <v>1315.0878118844701</v>
      </c>
      <c r="K885" s="4">
        <v>11.2705026353687</v>
      </c>
      <c r="L885" s="7">
        <f t="shared" si="119"/>
        <v>98.695629777222734</v>
      </c>
      <c r="M885" s="7">
        <f t="shared" si="120"/>
        <v>0.84583656349883496</v>
      </c>
      <c r="N885" s="4">
        <v>6054.4309649319703</v>
      </c>
      <c r="O885" s="9">
        <f t="shared" si="121"/>
        <v>4.8595123185221629</v>
      </c>
      <c r="P885" s="4">
        <v>1228.5123910785001</v>
      </c>
      <c r="Q885" s="4">
        <v>5961.4894533244496</v>
      </c>
      <c r="R885" s="9">
        <f t="shared" si="122"/>
        <v>4.8526083225671917</v>
      </c>
      <c r="S885" s="4">
        <v>11.2705026353687</v>
      </c>
      <c r="T885" s="4">
        <v>47.146465304172899</v>
      </c>
      <c r="U885" s="7">
        <f t="shared" si="123"/>
        <v>4.1831732647148758</v>
      </c>
      <c r="V885" s="4">
        <v>0</v>
      </c>
      <c r="W885" s="8">
        <f t="shared" si="124"/>
        <v>0</v>
      </c>
      <c r="X885" s="4">
        <v>409.50692338139498</v>
      </c>
      <c r="Y885" s="7">
        <f t="shared" si="125"/>
        <v>32.868554455709457</v>
      </c>
      <c r="CO885" s="5"/>
      <c r="CP885" s="5"/>
    </row>
    <row r="886" spans="1:94" s="4" customFormat="1" x14ac:dyDescent="0.2">
      <c r="A886" s="4" t="s">
        <v>2138</v>
      </c>
      <c r="B886" s="4" t="s">
        <v>2133</v>
      </c>
      <c r="C886" s="4" t="s">
        <v>2134</v>
      </c>
      <c r="D886" s="4">
        <v>0</v>
      </c>
      <c r="E886" s="4">
        <v>0</v>
      </c>
      <c r="F886" s="4">
        <v>0</v>
      </c>
      <c r="G886" s="8">
        <f t="shared" si="117"/>
        <v>0</v>
      </c>
      <c r="H886" s="4">
        <v>0</v>
      </c>
      <c r="I886" s="8">
        <f t="shared" si="118"/>
        <v>0</v>
      </c>
      <c r="J886" s="4">
        <v>0</v>
      </c>
      <c r="K886" s="4">
        <v>0</v>
      </c>
      <c r="L886" s="7">
        <f t="shared" si="119"/>
        <v>0</v>
      </c>
      <c r="M886" s="7">
        <f t="shared" si="120"/>
        <v>0</v>
      </c>
      <c r="N886" s="4">
        <v>0</v>
      </c>
      <c r="O886" s="9">
        <f t="shared" si="121"/>
        <v>0</v>
      </c>
      <c r="P886" s="4">
        <v>0</v>
      </c>
      <c r="Q886" s="4">
        <v>0</v>
      </c>
      <c r="R886" s="9">
        <f t="shared" si="122"/>
        <v>0</v>
      </c>
      <c r="S886" s="4">
        <v>0</v>
      </c>
      <c r="T886" s="4">
        <v>0</v>
      </c>
      <c r="U886" s="7" t="str">
        <f t="shared" si="123"/>
        <v/>
      </c>
      <c r="V886" s="4">
        <v>0</v>
      </c>
      <c r="W886" s="8">
        <f t="shared" si="124"/>
        <v>0</v>
      </c>
      <c r="X886" s="4">
        <v>0</v>
      </c>
      <c r="Y886" s="7">
        <f t="shared" si="125"/>
        <v>0</v>
      </c>
    </row>
    <row r="887" spans="1:94" s="4" customFormat="1" x14ac:dyDescent="0.2">
      <c r="A887" s="4" t="s">
        <v>2139</v>
      </c>
      <c r="B887" s="4" t="s">
        <v>2133</v>
      </c>
      <c r="C887" s="4" t="s">
        <v>2134</v>
      </c>
      <c r="D887" s="4">
        <v>944.97729555715603</v>
      </c>
      <c r="E887" s="4">
        <v>887.56700288519505</v>
      </c>
      <c r="F887" s="4">
        <v>9.8997028670888607</v>
      </c>
      <c r="G887" s="8">
        <f t="shared" si="117"/>
        <v>1.1153752713776097</v>
      </c>
      <c r="H887" s="4">
        <v>47.510589804871998</v>
      </c>
      <c r="I887" s="8">
        <f t="shared" si="118"/>
        <v>5.0276964354852449</v>
      </c>
      <c r="J887" s="4">
        <v>933.35760529332799</v>
      </c>
      <c r="K887" s="4">
        <v>11.619690263828</v>
      </c>
      <c r="L887" s="7">
        <f t="shared" si="119"/>
        <v>98.770373603846522</v>
      </c>
      <c r="M887" s="7">
        <f t="shared" si="120"/>
        <v>1.2296263961534717</v>
      </c>
      <c r="N887" s="4">
        <v>4275.6319719901203</v>
      </c>
      <c r="O887" s="9">
        <f t="shared" si="121"/>
        <v>4.8172498054698014</v>
      </c>
      <c r="P887" s="4">
        <v>875.94731262136702</v>
      </c>
      <c r="Q887" s="4">
        <v>4243.6778237646004</v>
      </c>
      <c r="R887" s="9">
        <f t="shared" si="122"/>
        <v>4.8446724621654873</v>
      </c>
      <c r="S887" s="4">
        <v>11.619690263828</v>
      </c>
      <c r="T887" s="4">
        <v>31.9541482255269</v>
      </c>
      <c r="U887" s="7">
        <f t="shared" si="123"/>
        <v>2.7499999999999916</v>
      </c>
      <c r="V887" s="4">
        <v>0</v>
      </c>
      <c r="W887" s="8">
        <f t="shared" si="124"/>
        <v>0</v>
      </c>
      <c r="X887" s="4">
        <v>249.469309452944</v>
      </c>
      <c r="Y887" s="7">
        <f t="shared" si="125"/>
        <v>28.107095987345119</v>
      </c>
      <c r="CO887" s="5"/>
      <c r="CP887" s="5"/>
    </row>
    <row r="888" spans="1:94" s="4" customFormat="1" x14ac:dyDescent="0.2">
      <c r="A888" s="4" t="s">
        <v>2140</v>
      </c>
      <c r="B888" s="4" t="s">
        <v>2141</v>
      </c>
      <c r="C888" s="4" t="s">
        <v>2142</v>
      </c>
      <c r="D888" s="4">
        <v>73</v>
      </c>
      <c r="E888" s="4">
        <v>48</v>
      </c>
      <c r="F888" s="4">
        <v>9</v>
      </c>
      <c r="G888" s="8">
        <f t="shared" si="117"/>
        <v>18.75</v>
      </c>
      <c r="H888" s="4">
        <v>16</v>
      </c>
      <c r="I888" s="8">
        <f t="shared" si="118"/>
        <v>21.917808219178081</v>
      </c>
      <c r="J888" s="4">
        <v>72</v>
      </c>
      <c r="K888" s="4">
        <v>1</v>
      </c>
      <c r="L888" s="7">
        <f t="shared" si="119"/>
        <v>98.630136986301366</v>
      </c>
      <c r="M888" s="7">
        <f t="shared" si="120"/>
        <v>1.3698630136986301</v>
      </c>
      <c r="N888" s="4">
        <v>241</v>
      </c>
      <c r="O888" s="9">
        <f t="shared" si="121"/>
        <v>5.020833333333333</v>
      </c>
      <c r="P888" s="4">
        <v>48</v>
      </c>
      <c r="Q888" s="4">
        <v>241</v>
      </c>
      <c r="R888" s="9">
        <f t="shared" si="122"/>
        <v>5.020833333333333</v>
      </c>
      <c r="S888" s="4">
        <v>0</v>
      </c>
      <c r="T888" s="4">
        <v>0</v>
      </c>
      <c r="U888" s="7" t="str">
        <f t="shared" si="123"/>
        <v/>
      </c>
      <c r="V888" s="4">
        <v>0</v>
      </c>
      <c r="W888" s="8">
        <f t="shared" si="124"/>
        <v>0</v>
      </c>
      <c r="X888" s="4">
        <v>18</v>
      </c>
      <c r="Y888" s="7">
        <f t="shared" si="125"/>
        <v>37.5</v>
      </c>
      <c r="CO888" s="5"/>
      <c r="CP888" s="5"/>
    </row>
    <row r="889" spans="1:94" s="4" customFormat="1" x14ac:dyDescent="0.2">
      <c r="A889" s="4" t="s">
        <v>2143</v>
      </c>
      <c r="B889" s="4" t="s">
        <v>2144</v>
      </c>
      <c r="C889" s="4" t="s">
        <v>2145</v>
      </c>
      <c r="D889" s="4">
        <v>172.205882351317</v>
      </c>
      <c r="E889" s="4">
        <v>136.99999999837601</v>
      </c>
      <c r="F889" s="4">
        <v>19.111764705882401</v>
      </c>
      <c r="G889" s="8">
        <f t="shared" si="117"/>
        <v>13.950193216137921</v>
      </c>
      <c r="H889" s="4">
        <v>16.094117647058901</v>
      </c>
      <c r="I889" s="8">
        <f t="shared" si="118"/>
        <v>9.3458582409080044</v>
      </c>
      <c r="J889" s="4">
        <v>157.826744957942</v>
      </c>
      <c r="K889" s="4">
        <v>8.2564363355908998</v>
      </c>
      <c r="L889" s="7">
        <f t="shared" si="119"/>
        <v>91.650031231778627</v>
      </c>
      <c r="M889" s="7">
        <f t="shared" si="120"/>
        <v>4.7945146953499265</v>
      </c>
      <c r="N889" s="4">
        <v>698.35269889688004</v>
      </c>
      <c r="O889" s="9">
        <f t="shared" si="121"/>
        <v>5.0974649555121045</v>
      </c>
      <c r="P889" s="4">
        <v>129.66203907558901</v>
      </c>
      <c r="Q889" s="4">
        <v>676.526367393702</v>
      </c>
      <c r="R889" s="9">
        <f t="shared" si="122"/>
        <v>5.217613205969311</v>
      </c>
      <c r="S889" s="4">
        <v>6.2446716297085398</v>
      </c>
      <c r="T889" s="4">
        <v>20.733042210099399</v>
      </c>
      <c r="U889" s="7">
        <f t="shared" si="123"/>
        <v>3.3201172839038584</v>
      </c>
      <c r="V889" s="4">
        <v>1.0932892930788001</v>
      </c>
      <c r="W889" s="8">
        <f t="shared" si="124"/>
        <v>0.79802138181880278</v>
      </c>
      <c r="X889" s="4">
        <v>63.876968607064498</v>
      </c>
      <c r="Y889" s="7">
        <f t="shared" si="125"/>
        <v>46.625524531256708</v>
      </c>
      <c r="CO889" s="5"/>
      <c r="CP889" s="5"/>
    </row>
    <row r="890" spans="1:94" s="4" customFormat="1" x14ac:dyDescent="0.2">
      <c r="A890" s="4" t="s">
        <v>2146</v>
      </c>
      <c r="B890" s="4" t="s">
        <v>2147</v>
      </c>
      <c r="C890" s="4" t="s">
        <v>2148</v>
      </c>
      <c r="D890" s="4">
        <v>81.079136690647502</v>
      </c>
      <c r="E890" s="4">
        <v>63.079136690647502</v>
      </c>
      <c r="F890" s="4">
        <v>6</v>
      </c>
      <c r="G890" s="8">
        <f t="shared" si="117"/>
        <v>9.5118613138686108</v>
      </c>
      <c r="H890" s="4">
        <v>12</v>
      </c>
      <c r="I890" s="8">
        <f t="shared" si="118"/>
        <v>14.800354924578523</v>
      </c>
      <c r="J890" s="4">
        <v>77.122302158273399</v>
      </c>
      <c r="K890" s="4">
        <v>3.9568345323741001</v>
      </c>
      <c r="L890" s="7">
        <f t="shared" si="119"/>
        <v>95.119787045252878</v>
      </c>
      <c r="M890" s="7">
        <f t="shared" si="120"/>
        <v>4.8802129547471145</v>
      </c>
      <c r="N890" s="4">
        <v>296.66906474820098</v>
      </c>
      <c r="O890" s="9">
        <f t="shared" si="121"/>
        <v>4.7031249999999911</v>
      </c>
      <c r="P890" s="4">
        <v>60.122302158273399</v>
      </c>
      <c r="Q890" s="4">
        <v>286.81294964028802</v>
      </c>
      <c r="R890" s="9">
        <f t="shared" si="122"/>
        <v>4.7704918032786914</v>
      </c>
      <c r="S890" s="4">
        <v>2.9568345323741001</v>
      </c>
      <c r="T890" s="4">
        <v>9.85611510791367</v>
      </c>
      <c r="U890" s="7">
        <f t="shared" si="123"/>
        <v>3.3333333333333344</v>
      </c>
      <c r="V890" s="4">
        <v>0</v>
      </c>
      <c r="W890" s="8">
        <f t="shared" si="124"/>
        <v>0</v>
      </c>
      <c r="X890" s="4">
        <v>21.683453237410099</v>
      </c>
      <c r="Y890" s="7">
        <f t="shared" si="125"/>
        <v>34.375000000000036</v>
      </c>
      <c r="CO890" s="5"/>
      <c r="CP890" s="5"/>
    </row>
    <row r="891" spans="1:94" s="4" customFormat="1" x14ac:dyDescent="0.2">
      <c r="A891" s="4" t="s">
        <v>2149</v>
      </c>
      <c r="B891" s="4" t="s">
        <v>2150</v>
      </c>
      <c r="C891" s="4" t="s">
        <v>2151</v>
      </c>
      <c r="D891" s="4">
        <v>1759.10328127618</v>
      </c>
      <c r="E891" s="4">
        <v>1354.2026727121699</v>
      </c>
      <c r="F891" s="4">
        <v>75.652482126432702</v>
      </c>
      <c r="G891" s="8">
        <f t="shared" si="117"/>
        <v>5.5864962941564302</v>
      </c>
      <c r="H891" s="4">
        <v>329.24812643757298</v>
      </c>
      <c r="I891" s="8">
        <f t="shared" si="118"/>
        <v>18.716816115464962</v>
      </c>
      <c r="J891" s="4">
        <v>970.17447752696603</v>
      </c>
      <c r="K891" s="4">
        <v>776.62391451389703</v>
      </c>
      <c r="L891" s="7">
        <f t="shared" si="119"/>
        <v>55.151649584959657</v>
      </c>
      <c r="M891" s="7">
        <f t="shared" si="120"/>
        <v>44.148852587579633</v>
      </c>
      <c r="N891" s="4">
        <v>5166.4792391001101</v>
      </c>
      <c r="O891" s="9">
        <f t="shared" si="121"/>
        <v>3.815144766146997</v>
      </c>
      <c r="P891" s="4">
        <v>774.11734074860601</v>
      </c>
      <c r="Q891" s="4">
        <v>3586.0734473380198</v>
      </c>
      <c r="R891" s="9">
        <f t="shared" si="122"/>
        <v>4.6324675324675288</v>
      </c>
      <c r="S891" s="4">
        <v>572.04255439734595</v>
      </c>
      <c r="T891" s="4">
        <v>1562.3095422381</v>
      </c>
      <c r="U891" s="7">
        <f t="shared" si="123"/>
        <v>2.7311072056239118</v>
      </c>
      <c r="V891" s="4">
        <v>59.315484550867197</v>
      </c>
      <c r="W891" s="8">
        <f t="shared" si="124"/>
        <v>4.3801039346696413</v>
      </c>
      <c r="X891" s="4">
        <v>192.021314393485</v>
      </c>
      <c r="Y891" s="7">
        <f t="shared" si="125"/>
        <v>14.179658500371186</v>
      </c>
      <c r="CO891" s="5"/>
      <c r="CP891" s="5"/>
    </row>
    <row r="892" spans="1:94" s="4" customFormat="1" x14ac:dyDescent="0.2">
      <c r="A892" s="4" t="s">
        <v>2152</v>
      </c>
      <c r="B892" s="4" t="s">
        <v>2150</v>
      </c>
      <c r="C892" s="4" t="s">
        <v>2151</v>
      </c>
      <c r="D892" s="4">
        <v>2247.3372200504</v>
      </c>
      <c r="E892" s="4">
        <v>1973.4965453110599</v>
      </c>
      <c r="F892" s="4">
        <v>56.472979615506098</v>
      </c>
      <c r="G892" s="8">
        <f t="shared" si="117"/>
        <v>2.8615697225152683</v>
      </c>
      <c r="H892" s="4">
        <v>217.36769512383501</v>
      </c>
      <c r="I892" s="8">
        <f t="shared" si="118"/>
        <v>9.6722331292568633</v>
      </c>
      <c r="J892" s="4">
        <v>1677.0963732533201</v>
      </c>
      <c r="K892" s="4">
        <v>546.11251409842396</v>
      </c>
      <c r="L892" s="7">
        <f t="shared" si="119"/>
        <v>74.625933228467986</v>
      </c>
      <c r="M892" s="7">
        <f t="shared" si="120"/>
        <v>24.300425820659729</v>
      </c>
      <c r="N892" s="4">
        <v>8109.1304811405898</v>
      </c>
      <c r="O892" s="9">
        <f t="shared" si="121"/>
        <v>4.1090168110035581</v>
      </c>
      <c r="P892" s="4">
        <v>1495.95662731679</v>
      </c>
      <c r="Q892" s="4">
        <v>6797.1523906510702</v>
      </c>
      <c r="R892" s="9">
        <f t="shared" si="122"/>
        <v>4.5436827956989134</v>
      </c>
      <c r="S892" s="4">
        <v>453.41158529561199</v>
      </c>
      <c r="T892" s="4">
        <v>1273.7748970499799</v>
      </c>
      <c r="U892" s="7">
        <f t="shared" si="123"/>
        <v>2.8093126385809342</v>
      </c>
      <c r="V892" s="4">
        <v>25.1336798944353</v>
      </c>
      <c r="W892" s="8">
        <f t="shared" si="124"/>
        <v>1.2735608762098827</v>
      </c>
      <c r="X892" s="4">
        <v>328.74853301921303</v>
      </c>
      <c r="Y892" s="7">
        <f t="shared" si="125"/>
        <v>16.658176260825233</v>
      </c>
      <c r="CO892" s="5"/>
      <c r="CP892" s="5"/>
    </row>
    <row r="893" spans="1:94" s="4" customFormat="1" x14ac:dyDescent="0.2">
      <c r="A893" s="4" t="s">
        <v>2153</v>
      </c>
      <c r="B893" s="4" t="s">
        <v>2154</v>
      </c>
      <c r="C893" s="4" t="s">
        <v>2155</v>
      </c>
      <c r="D893" s="4">
        <v>1242.30695443646</v>
      </c>
      <c r="E893" s="4">
        <v>648.00000000000102</v>
      </c>
      <c r="F893" s="4">
        <v>385.14308553157701</v>
      </c>
      <c r="G893" s="8">
        <f t="shared" si="117"/>
        <v>59.435661347465498</v>
      </c>
      <c r="H893" s="4">
        <v>209.16386890487701</v>
      </c>
      <c r="I893" s="8">
        <f t="shared" si="118"/>
        <v>16.836730097816986</v>
      </c>
      <c r="J893" s="4">
        <v>1117.30894057256</v>
      </c>
      <c r="K893" s="4">
        <v>116.99156005995199</v>
      </c>
      <c r="L893" s="7">
        <f t="shared" si="119"/>
        <v>89.93823439388197</v>
      </c>
      <c r="M893" s="7">
        <f t="shared" si="120"/>
        <v>9.4172828737823604</v>
      </c>
      <c r="N893" s="4">
        <v>2911.8816204351901</v>
      </c>
      <c r="O893" s="9">
        <f t="shared" si="121"/>
        <v>4.4936444759802248</v>
      </c>
      <c r="P893" s="4">
        <v>584.34331307456</v>
      </c>
      <c r="Q893" s="4">
        <v>2687.1009394886501</v>
      </c>
      <c r="R893" s="9">
        <f t="shared" si="122"/>
        <v>4.5984969441171408</v>
      </c>
      <c r="S893" s="4">
        <v>58.667019692245397</v>
      </c>
      <c r="T893" s="4">
        <v>199.82610003898</v>
      </c>
      <c r="U893" s="7">
        <f t="shared" si="123"/>
        <v>3.4061062090289376</v>
      </c>
      <c r="V893" s="4">
        <v>4.0749772455051803</v>
      </c>
      <c r="W893" s="8">
        <f t="shared" si="124"/>
        <v>0.62885451319524288</v>
      </c>
      <c r="X893" s="4">
        <v>151.965953452035</v>
      </c>
      <c r="Y893" s="7">
        <f t="shared" si="125"/>
        <v>23.451536026548574</v>
      </c>
      <c r="CO893" s="5"/>
      <c r="CP893" s="5"/>
    </row>
    <row r="894" spans="1:94" s="4" customFormat="1" x14ac:dyDescent="0.2">
      <c r="A894" s="4" t="s">
        <v>2156</v>
      </c>
      <c r="B894" s="4" t="s">
        <v>2157</v>
      </c>
      <c r="C894" s="4" t="s">
        <v>2158</v>
      </c>
      <c r="D894" s="4">
        <v>246.50726471152001</v>
      </c>
      <c r="E894" s="4">
        <v>218.61081081081099</v>
      </c>
      <c r="F894" s="4">
        <v>10.5814135485449</v>
      </c>
      <c r="G894" s="8">
        <f t="shared" si="117"/>
        <v>4.8402974717029021</v>
      </c>
      <c r="H894" s="4">
        <v>17.315040352164299</v>
      </c>
      <c r="I894" s="8">
        <f t="shared" si="118"/>
        <v>7.024150128973913</v>
      </c>
      <c r="J894" s="4">
        <v>228.83807182090399</v>
      </c>
      <c r="K894" s="4">
        <v>15.6908145122378</v>
      </c>
      <c r="L894" s="7">
        <f t="shared" si="119"/>
        <v>92.832181675743428</v>
      </c>
      <c r="M894" s="7">
        <f t="shared" si="120"/>
        <v>6.3652543995408353</v>
      </c>
      <c r="N894" s="4">
        <v>1038.6486486486499</v>
      </c>
      <c r="O894" s="9">
        <f t="shared" si="121"/>
        <v>4.7511312217194588</v>
      </c>
      <c r="P894" s="4">
        <v>205.75135135135099</v>
      </c>
      <c r="Q894" s="4">
        <v>1000.07027027027</v>
      </c>
      <c r="R894" s="9">
        <f t="shared" si="122"/>
        <v>4.8605769230769305</v>
      </c>
      <c r="S894" s="4">
        <v>10.881081081081099</v>
      </c>
      <c r="T894" s="4">
        <v>34.6216216216216</v>
      </c>
      <c r="U894" s="7">
        <f t="shared" si="123"/>
        <v>3.1818181818181746</v>
      </c>
      <c r="V894" s="4">
        <v>0.98918918918918897</v>
      </c>
      <c r="W894" s="8">
        <f t="shared" si="124"/>
        <v>0.45248868778280493</v>
      </c>
      <c r="X894" s="4">
        <v>60.340540540540502</v>
      </c>
      <c r="Y894" s="7">
        <f t="shared" si="125"/>
        <v>27.601809954751094</v>
      </c>
      <c r="CO894" s="5"/>
      <c r="CP894" s="5"/>
    </row>
    <row r="895" spans="1:94" s="4" customFormat="1" x14ac:dyDescent="0.2">
      <c r="A895" s="4" t="s">
        <v>2159</v>
      </c>
      <c r="B895" s="4" t="s">
        <v>2160</v>
      </c>
      <c r="C895" s="4" t="s">
        <v>2161</v>
      </c>
      <c r="D895" s="4">
        <v>143.272053709945</v>
      </c>
      <c r="E895" s="4">
        <v>112.189964157706</v>
      </c>
      <c r="F895" s="4">
        <v>21.757462686567099</v>
      </c>
      <c r="G895" s="8">
        <f t="shared" si="117"/>
        <v>19.393412637143307</v>
      </c>
      <c r="H895" s="4">
        <v>9.3246268656716094</v>
      </c>
      <c r="I895" s="8">
        <f t="shared" si="118"/>
        <v>6.5083361508514175</v>
      </c>
      <c r="J895" s="4">
        <v>139.30072754507</v>
      </c>
      <c r="K895" s="4">
        <v>3.9713261648745499</v>
      </c>
      <c r="L895" s="7">
        <f t="shared" si="119"/>
        <v>97.228122259687183</v>
      </c>
      <c r="M895" s="7">
        <f t="shared" si="120"/>
        <v>2.7718777403125103</v>
      </c>
      <c r="N895" s="4">
        <v>516.27240143369204</v>
      </c>
      <c r="O895" s="9">
        <f t="shared" si="121"/>
        <v>4.601769911504431</v>
      </c>
      <c r="P895" s="4">
        <v>108.218637992832</v>
      </c>
      <c r="Q895" s="4">
        <v>502.37275985663098</v>
      </c>
      <c r="R895" s="9">
        <f t="shared" si="122"/>
        <v>4.6422018348623668</v>
      </c>
      <c r="S895" s="4">
        <v>3.9713261648745499</v>
      </c>
      <c r="T895" s="4">
        <v>13.899641577060899</v>
      </c>
      <c r="U895" s="7">
        <f t="shared" si="123"/>
        <v>3.4999999999999938</v>
      </c>
      <c r="V895" s="4">
        <v>0</v>
      </c>
      <c r="W895" s="8">
        <f t="shared" si="124"/>
        <v>0</v>
      </c>
      <c r="X895" s="4">
        <v>32.763440860215098</v>
      </c>
      <c r="Y895" s="7">
        <f t="shared" si="125"/>
        <v>29.20353982300891</v>
      </c>
      <c r="CO895" s="5"/>
      <c r="CP895" s="5"/>
    </row>
    <row r="896" spans="1:94" s="4" customFormat="1" x14ac:dyDescent="0.2">
      <c r="A896" s="4" t="s">
        <v>2162</v>
      </c>
      <c r="B896" s="4" t="s">
        <v>2163</v>
      </c>
      <c r="C896" s="4" t="s">
        <v>2164</v>
      </c>
      <c r="D896" s="4">
        <v>185.64949928469201</v>
      </c>
      <c r="E896" s="4">
        <v>112.98283261802599</v>
      </c>
      <c r="F896" s="4">
        <v>57.368421052631597</v>
      </c>
      <c r="G896" s="8">
        <f t="shared" si="117"/>
        <v>50.776228320087874</v>
      </c>
      <c r="H896" s="4">
        <v>15.2982456140351</v>
      </c>
      <c r="I896" s="8">
        <f t="shared" si="118"/>
        <v>8.2403915297263275</v>
      </c>
      <c r="J896" s="4">
        <v>171.212145169791</v>
      </c>
      <c r="K896" s="4">
        <v>8.6909871244635202</v>
      </c>
      <c r="L896" s="7">
        <f t="shared" si="119"/>
        <v>92.223327199627164</v>
      </c>
      <c r="M896" s="7">
        <f t="shared" si="120"/>
        <v>4.6813954026000149</v>
      </c>
      <c r="N896" s="4">
        <v>483.79828326180302</v>
      </c>
      <c r="O896" s="9">
        <f t="shared" si="121"/>
        <v>4.2820512820512766</v>
      </c>
      <c r="P896" s="4">
        <v>103.326180257511</v>
      </c>
      <c r="Q896" s="4">
        <v>461.58798283261802</v>
      </c>
      <c r="R896" s="9">
        <f t="shared" si="122"/>
        <v>4.467289719626157</v>
      </c>
      <c r="S896" s="4">
        <v>8.6909871244635202</v>
      </c>
      <c r="T896" s="4">
        <v>20.2789699570815</v>
      </c>
      <c r="U896" s="7">
        <f t="shared" si="123"/>
        <v>2.3333333333333282</v>
      </c>
      <c r="V896" s="4">
        <v>0.96566523605150201</v>
      </c>
      <c r="W896" s="8">
        <f t="shared" si="124"/>
        <v>0.85470085470085266</v>
      </c>
      <c r="X896" s="4">
        <v>29.9356223175966</v>
      </c>
      <c r="Y896" s="7">
        <f t="shared" si="125"/>
        <v>26.495726495726466</v>
      </c>
      <c r="CO896" s="5"/>
      <c r="CP896" s="5"/>
    </row>
    <row r="897" spans="1:94" s="4" customFormat="1" x14ac:dyDescent="0.2">
      <c r="A897" s="4" t="s">
        <v>2165</v>
      </c>
      <c r="B897" s="4" t="s">
        <v>2166</v>
      </c>
      <c r="C897" s="4" t="s">
        <v>2167</v>
      </c>
      <c r="D897" s="4">
        <v>704.77667137587298</v>
      </c>
      <c r="E897" s="4">
        <v>521.99999996762199</v>
      </c>
      <c r="F897" s="4">
        <v>70.298719772404198</v>
      </c>
      <c r="G897" s="8">
        <f t="shared" si="117"/>
        <v>13.4671876966982</v>
      </c>
      <c r="H897" s="4">
        <v>112.47795163584701</v>
      </c>
      <c r="I897" s="8">
        <f t="shared" si="118"/>
        <v>15.959374962889489</v>
      </c>
      <c r="J897" s="4">
        <v>657.52594802749195</v>
      </c>
      <c r="K897" s="4">
        <v>41.217387613269103</v>
      </c>
      <c r="L897" s="7">
        <f t="shared" si="119"/>
        <v>93.295645944673851</v>
      </c>
      <c r="M897" s="7">
        <f t="shared" si="120"/>
        <v>5.8482905702318515</v>
      </c>
      <c r="N897" s="4">
        <v>2409.5583148240798</v>
      </c>
      <c r="O897" s="9">
        <f t="shared" si="121"/>
        <v>4.6160120976504544</v>
      </c>
      <c r="P897" s="4">
        <v>489.81328799904202</v>
      </c>
      <c r="Q897" s="4">
        <v>2315.03447233323</v>
      </c>
      <c r="R897" s="9">
        <f t="shared" si="122"/>
        <v>4.7263611034124455</v>
      </c>
      <c r="S897" s="4">
        <v>27.157643658788199</v>
      </c>
      <c r="T897" s="4">
        <v>80.444259354753299</v>
      </c>
      <c r="U897" s="7">
        <f t="shared" si="123"/>
        <v>2.9621222063837478</v>
      </c>
      <c r="V897" s="4">
        <v>3.0228653798338199</v>
      </c>
      <c r="W897" s="8">
        <f t="shared" si="124"/>
        <v>0.57909298467841352</v>
      </c>
      <c r="X897" s="4">
        <v>145.380765135584</v>
      </c>
      <c r="Y897" s="7">
        <f t="shared" si="125"/>
        <v>27.850721292069256</v>
      </c>
      <c r="CO897" s="5"/>
      <c r="CP897" s="5"/>
    </row>
    <row r="898" spans="1:94" s="4" customFormat="1" x14ac:dyDescent="0.2">
      <c r="A898" s="4" t="s">
        <v>2168</v>
      </c>
      <c r="B898" s="4" t="s">
        <v>2169</v>
      </c>
      <c r="C898" s="4" t="s">
        <v>2170</v>
      </c>
      <c r="D898" s="4">
        <v>133.82067267813699</v>
      </c>
      <c r="E898" s="4">
        <v>117.580071174377</v>
      </c>
      <c r="F898" s="4">
        <v>5.0751879699247997</v>
      </c>
      <c r="G898" s="8">
        <f t="shared" si="117"/>
        <v>4.31636749258133</v>
      </c>
      <c r="H898" s="4">
        <v>11.165413533834601</v>
      </c>
      <c r="I898" s="8">
        <f t="shared" si="118"/>
        <v>8.3435640476038007</v>
      </c>
      <c r="J898" s="4">
        <v>128.80127364674999</v>
      </c>
      <c r="K898" s="4">
        <v>5.01939903138629</v>
      </c>
      <c r="L898" s="7">
        <f t="shared" si="119"/>
        <v>96.249160214984457</v>
      </c>
      <c r="M898" s="7">
        <f t="shared" si="120"/>
        <v>3.7508397850150224</v>
      </c>
      <c r="N898" s="4">
        <v>568.96797153024897</v>
      </c>
      <c r="O898" s="9">
        <f t="shared" si="121"/>
        <v>4.8389830508474656</v>
      </c>
      <c r="P898" s="4">
        <v>114.59074733096099</v>
      </c>
      <c r="Q898" s="4">
        <v>560.99644128113903</v>
      </c>
      <c r="R898" s="9">
        <f t="shared" si="122"/>
        <v>4.8956521739130396</v>
      </c>
      <c r="S898" s="4">
        <v>2.9893238434163698</v>
      </c>
      <c r="T898" s="4">
        <v>7.9715302491103204</v>
      </c>
      <c r="U898" s="7">
        <f t="shared" si="123"/>
        <v>2.666666666666667</v>
      </c>
      <c r="V898" s="4">
        <v>0</v>
      </c>
      <c r="W898" s="8">
        <f t="shared" si="124"/>
        <v>0</v>
      </c>
      <c r="X898" s="4">
        <v>39.857651245551601</v>
      </c>
      <c r="Y898" s="7">
        <f t="shared" si="125"/>
        <v>33.898305084745829</v>
      </c>
      <c r="CO898" s="5"/>
      <c r="CP898" s="5"/>
    </row>
    <row r="899" spans="1:94" s="4" customFormat="1" x14ac:dyDescent="0.2">
      <c r="A899" s="4" t="s">
        <v>2171</v>
      </c>
      <c r="B899" s="4" t="s">
        <v>2172</v>
      </c>
      <c r="C899" s="4" t="s">
        <v>2173</v>
      </c>
      <c r="D899" s="4">
        <v>779.693610319973</v>
      </c>
      <c r="E899" s="4">
        <v>701.97085610200702</v>
      </c>
      <c r="F899" s="4">
        <v>11.305127886249601</v>
      </c>
      <c r="G899" s="8">
        <f t="shared" ref="G899:G962" si="126">IF(E899&gt;0,F899*100/E899,0)</f>
        <v>1.6104839378982414</v>
      </c>
      <c r="H899" s="4">
        <v>66.417626331716605</v>
      </c>
      <c r="I899" s="8">
        <f t="shared" ref="I899:I962" si="127">IF(D899&gt;0,H899*100/D899,0)</f>
        <v>8.5184263988594111</v>
      </c>
      <c r="J899" s="4">
        <v>673.09592918865496</v>
      </c>
      <c r="K899" s="4">
        <v>104.886860486637</v>
      </c>
      <c r="L899" s="7">
        <f t="shared" ref="L899:L962" si="128">IF(D899&gt;0,J899*100/D899,0)</f>
        <v>86.32826026526341</v>
      </c>
      <c r="M899" s="7">
        <f t="shared" ref="M899:M962" si="129">IF(D899&gt;0,K899*100/D899,0)</f>
        <v>13.452317564022772</v>
      </c>
      <c r="N899" s="4">
        <v>3266.8257437765801</v>
      </c>
      <c r="O899" s="9">
        <f t="shared" ref="O899:O962" si="130">IF(E899&gt;0,N899/E899,0)</f>
        <v>4.6537911301859811</v>
      </c>
      <c r="P899" s="4">
        <v>604.55859137826599</v>
      </c>
      <c r="Q899" s="4">
        <v>2993.6697024893901</v>
      </c>
      <c r="R899" s="9">
        <f t="shared" ref="R899:R962" si="131">IF(P899&gt;0,Q899/P899,0)</f>
        <v>4.9518272425249226</v>
      </c>
      <c r="S899" s="4">
        <v>96.408014571949394</v>
      </c>
      <c r="T899" s="4">
        <v>271.147540983608</v>
      </c>
      <c r="U899" s="7">
        <f t="shared" ref="U899:U962" si="132">IF(S899&gt;0,T899/S899,"")</f>
        <v>2.8125000000000036</v>
      </c>
      <c r="V899" s="4">
        <v>3.0127504553734199</v>
      </c>
      <c r="W899" s="8">
        <f t="shared" ref="W899:W962" si="133">IF(E899&gt;0,V899*100/E899,0)</f>
        <v>0.42918454935622308</v>
      </c>
      <c r="X899" s="4">
        <v>210.892531876139</v>
      </c>
      <c r="Y899" s="7">
        <f t="shared" ref="Y899:Y962" si="134">IF(E899&gt;0,X899*100/E899,0)</f>
        <v>30.04291845493556</v>
      </c>
      <c r="CO899" s="5"/>
      <c r="CP899" s="5"/>
    </row>
    <row r="900" spans="1:94" s="4" customFormat="1" x14ac:dyDescent="0.2">
      <c r="A900" s="4" t="s">
        <v>2174</v>
      </c>
      <c r="B900" s="4" t="s">
        <v>2175</v>
      </c>
      <c r="C900" s="4" t="s">
        <v>2176</v>
      </c>
      <c r="D900" s="4">
        <v>159.90200077700101</v>
      </c>
      <c r="E900" s="4">
        <v>140.397727272727</v>
      </c>
      <c r="F900" s="4">
        <v>6.5014245014245002</v>
      </c>
      <c r="G900" s="8">
        <f t="shared" si="126"/>
        <v>4.6307191916257153</v>
      </c>
      <c r="H900" s="4">
        <v>13.002849002849</v>
      </c>
      <c r="I900" s="8">
        <f t="shared" si="127"/>
        <v>8.1317612910814958</v>
      </c>
      <c r="J900" s="4">
        <v>153.884955322455</v>
      </c>
      <c r="K900" s="4">
        <v>5.0142045454545503</v>
      </c>
      <c r="L900" s="7">
        <f t="shared" si="128"/>
        <v>96.237041797283482</v>
      </c>
      <c r="M900" s="7">
        <f t="shared" si="129"/>
        <v>3.1357985022634889</v>
      </c>
      <c r="N900" s="4">
        <v>681.93181818181904</v>
      </c>
      <c r="O900" s="9">
        <f t="shared" si="130"/>
        <v>4.8571428571428727</v>
      </c>
      <c r="P900" s="4">
        <v>134.38068181818201</v>
      </c>
      <c r="Q900" s="4">
        <v>658.86647727272805</v>
      </c>
      <c r="R900" s="9">
        <f t="shared" si="131"/>
        <v>4.9029850746268639</v>
      </c>
      <c r="S900" s="4">
        <v>5.0142045454545503</v>
      </c>
      <c r="T900" s="4">
        <v>17.048295454545499</v>
      </c>
      <c r="U900" s="7">
        <f t="shared" si="132"/>
        <v>3.4000000000000057</v>
      </c>
      <c r="V900" s="4">
        <v>0</v>
      </c>
      <c r="W900" s="8">
        <f t="shared" si="133"/>
        <v>0</v>
      </c>
      <c r="X900" s="4">
        <v>55.15625</v>
      </c>
      <c r="Y900" s="7">
        <f t="shared" si="134"/>
        <v>39.285714285714363</v>
      </c>
      <c r="CO900" s="5"/>
      <c r="CP900" s="5"/>
    </row>
    <row r="901" spans="1:94" s="4" customFormat="1" x14ac:dyDescent="0.2">
      <c r="A901" s="4" t="s">
        <v>2177</v>
      </c>
      <c r="B901" s="4" t="s">
        <v>2178</v>
      </c>
      <c r="C901" s="4" t="s">
        <v>2179</v>
      </c>
      <c r="D901" s="4">
        <v>51.972972972972997</v>
      </c>
      <c r="E901" s="4">
        <v>45.306306306306297</v>
      </c>
      <c r="F901" s="4">
        <v>1.9047619047619</v>
      </c>
      <c r="G901" s="8">
        <f t="shared" si="126"/>
        <v>4.2041871431411995</v>
      </c>
      <c r="H901" s="4">
        <v>4.7619047619047601</v>
      </c>
      <c r="I901" s="8">
        <f t="shared" si="127"/>
        <v>9.1622712527548646</v>
      </c>
      <c r="J901" s="4">
        <v>50.045045045045001</v>
      </c>
      <c r="K901" s="4">
        <v>0.963963963963964</v>
      </c>
      <c r="L901" s="7">
        <f t="shared" si="128"/>
        <v>96.290518287398029</v>
      </c>
      <c r="M901" s="7">
        <f t="shared" si="129"/>
        <v>1.8547408563009178</v>
      </c>
      <c r="N901" s="4">
        <v>210.14414414414401</v>
      </c>
      <c r="O901" s="9">
        <f t="shared" si="130"/>
        <v>4.6382978723404236</v>
      </c>
      <c r="P901" s="4">
        <v>43.3783783783784</v>
      </c>
      <c r="Q901" s="4">
        <v>206.28828828828799</v>
      </c>
      <c r="R901" s="9">
        <f t="shared" si="131"/>
        <v>4.7555555555555458</v>
      </c>
      <c r="S901" s="4">
        <v>0.963963963963964</v>
      </c>
      <c r="T901" s="4">
        <v>2.8918918918918899</v>
      </c>
      <c r="U901" s="7">
        <f t="shared" si="132"/>
        <v>2.9999999999999978</v>
      </c>
      <c r="V901" s="4">
        <v>0.963963963963964</v>
      </c>
      <c r="W901" s="8">
        <f t="shared" si="133"/>
        <v>2.1276595744680855</v>
      </c>
      <c r="X901" s="4">
        <v>17.351351351351401</v>
      </c>
      <c r="Y901" s="7">
        <f t="shared" si="134"/>
        <v>38.297872340425648</v>
      </c>
      <c r="CO901" s="5"/>
      <c r="CP901" s="5"/>
    </row>
    <row r="902" spans="1:94" s="4" customFormat="1" x14ac:dyDescent="0.2">
      <c r="A902" s="4" t="s">
        <v>2180</v>
      </c>
      <c r="B902" s="4" t="s">
        <v>2181</v>
      </c>
      <c r="C902" s="4" t="s">
        <v>2182</v>
      </c>
      <c r="D902" s="4">
        <v>34.5471698113207</v>
      </c>
      <c r="E902" s="4">
        <v>23.547169811320799</v>
      </c>
      <c r="F902" s="4">
        <v>9</v>
      </c>
      <c r="G902" s="8">
        <f t="shared" si="126"/>
        <v>38.221153846153776</v>
      </c>
      <c r="H902" s="4">
        <v>2</v>
      </c>
      <c r="I902" s="8">
        <f t="shared" si="127"/>
        <v>5.7891862370289555</v>
      </c>
      <c r="J902" s="4">
        <v>32.5660377358491</v>
      </c>
      <c r="K902" s="4">
        <v>0</v>
      </c>
      <c r="L902" s="7">
        <f t="shared" si="128"/>
        <v>94.265428727471601</v>
      </c>
      <c r="M902" s="7">
        <f t="shared" si="129"/>
        <v>0</v>
      </c>
      <c r="N902" s="4">
        <v>113.811320754717</v>
      </c>
      <c r="O902" s="9">
        <f t="shared" si="130"/>
        <v>4.833333333333325</v>
      </c>
      <c r="P902" s="4">
        <v>22.5660377358491</v>
      </c>
      <c r="Q902" s="4">
        <v>109.88679245282999</v>
      </c>
      <c r="R902" s="9">
        <f t="shared" si="131"/>
        <v>4.869565217391286</v>
      </c>
      <c r="S902" s="4">
        <v>0</v>
      </c>
      <c r="T902" s="4">
        <v>0</v>
      </c>
      <c r="U902" s="7" t="str">
        <f t="shared" si="132"/>
        <v/>
      </c>
      <c r="V902" s="4">
        <v>0</v>
      </c>
      <c r="W902" s="8">
        <f t="shared" si="133"/>
        <v>0</v>
      </c>
      <c r="X902" s="4">
        <v>13.735849056603801</v>
      </c>
      <c r="Y902" s="7">
        <f t="shared" si="134"/>
        <v>58.333333333333343</v>
      </c>
      <c r="CO902" s="5"/>
      <c r="CP902" s="5"/>
    </row>
    <row r="903" spans="1:94" s="4" customFormat="1" x14ac:dyDescent="0.2">
      <c r="A903" s="4" t="s">
        <v>2183</v>
      </c>
      <c r="B903" s="4" t="s">
        <v>2184</v>
      </c>
      <c r="C903" s="4" t="s">
        <v>2185</v>
      </c>
      <c r="D903" s="4">
        <v>688.34199134199105</v>
      </c>
      <c r="E903" s="4">
        <v>624.99999999999898</v>
      </c>
      <c r="F903" s="4">
        <v>11.2380952380952</v>
      </c>
      <c r="G903" s="8">
        <f t="shared" si="126"/>
        <v>1.7980952380952349</v>
      </c>
      <c r="H903" s="4">
        <v>52.103896103895998</v>
      </c>
      <c r="I903" s="8">
        <f t="shared" si="127"/>
        <v>7.5694780732923581</v>
      </c>
      <c r="J903" s="4">
        <v>617.04258982291105</v>
      </c>
      <c r="K903" s="4">
        <v>70.3050712788216</v>
      </c>
      <c r="L903" s="7">
        <f t="shared" si="128"/>
        <v>89.641863722410022</v>
      </c>
      <c r="M903" s="7">
        <f t="shared" si="129"/>
        <v>10.213683338096937</v>
      </c>
      <c r="N903" s="4">
        <v>2809.2537118240798</v>
      </c>
      <c r="O903" s="9">
        <f t="shared" si="130"/>
        <v>4.4948059389185353</v>
      </c>
      <c r="P903" s="4">
        <v>555.74388852420896</v>
      </c>
      <c r="Q903" s="4">
        <v>2618.2144001536299</v>
      </c>
      <c r="R903" s="9">
        <f t="shared" si="131"/>
        <v>4.7111888303555798</v>
      </c>
      <c r="S903" s="4">
        <v>68.261781235531501</v>
      </c>
      <c r="T903" s="4">
        <v>190.04498143019001</v>
      </c>
      <c r="U903" s="7">
        <f t="shared" si="132"/>
        <v>2.7840612710420767</v>
      </c>
      <c r="V903" s="4">
        <v>2.9829907207753998</v>
      </c>
      <c r="W903" s="8">
        <f t="shared" si="133"/>
        <v>0.47727851532406473</v>
      </c>
      <c r="X903" s="4">
        <v>159.475944250113</v>
      </c>
      <c r="Y903" s="7">
        <f t="shared" si="134"/>
        <v>25.516151080018123</v>
      </c>
      <c r="CO903" s="5"/>
      <c r="CP903" s="5"/>
    </row>
    <row r="904" spans="1:94" s="4" customFormat="1" x14ac:dyDescent="0.2">
      <c r="A904" s="4" t="s">
        <v>2186</v>
      </c>
      <c r="B904" s="4" t="s">
        <v>2187</v>
      </c>
      <c r="C904" s="4" t="s">
        <v>2188</v>
      </c>
      <c r="D904" s="4">
        <v>485</v>
      </c>
      <c r="E904" s="4">
        <v>427</v>
      </c>
      <c r="F904" s="4">
        <v>23</v>
      </c>
      <c r="G904" s="8">
        <f t="shared" si="126"/>
        <v>5.3864168618266977</v>
      </c>
      <c r="H904" s="4">
        <v>35</v>
      </c>
      <c r="I904" s="8">
        <f t="shared" si="127"/>
        <v>7.2164948453608249</v>
      </c>
      <c r="J904" s="4">
        <v>468</v>
      </c>
      <c r="K904" s="4">
        <v>16</v>
      </c>
      <c r="L904" s="7">
        <f t="shared" si="128"/>
        <v>96.494845360824741</v>
      </c>
      <c r="M904" s="7">
        <f t="shared" si="129"/>
        <v>3.2989690721649483</v>
      </c>
      <c r="N904" s="4">
        <v>2034</v>
      </c>
      <c r="O904" s="9">
        <f t="shared" si="130"/>
        <v>4.7634660421545671</v>
      </c>
      <c r="P904" s="4">
        <v>414</v>
      </c>
      <c r="Q904" s="4">
        <v>1988</v>
      </c>
      <c r="R904" s="9">
        <f t="shared" si="131"/>
        <v>4.8019323671497585</v>
      </c>
      <c r="S904" s="4">
        <v>12</v>
      </c>
      <c r="T904" s="4">
        <v>43</v>
      </c>
      <c r="U904" s="7">
        <f t="shared" si="132"/>
        <v>3.5833333333333335</v>
      </c>
      <c r="V904" s="4">
        <v>1</v>
      </c>
      <c r="W904" s="8">
        <f t="shared" si="133"/>
        <v>0.23419203747072601</v>
      </c>
      <c r="X904" s="4">
        <v>142</v>
      </c>
      <c r="Y904" s="7">
        <f t="shared" si="134"/>
        <v>33.255269320843091</v>
      </c>
      <c r="CO904" s="5"/>
      <c r="CP904" s="5"/>
    </row>
    <row r="905" spans="1:94" s="4" customFormat="1" x14ac:dyDescent="0.2">
      <c r="A905" s="4" t="s">
        <v>2189</v>
      </c>
      <c r="B905" s="4" t="s">
        <v>2190</v>
      </c>
      <c r="C905" s="4" t="s">
        <v>2191</v>
      </c>
      <c r="D905" s="4">
        <v>648</v>
      </c>
      <c r="E905" s="4">
        <v>520</v>
      </c>
      <c r="F905" s="4">
        <v>45</v>
      </c>
      <c r="G905" s="8">
        <f t="shared" si="126"/>
        <v>8.6538461538461533</v>
      </c>
      <c r="H905" s="4">
        <v>83</v>
      </c>
      <c r="I905" s="8">
        <f t="shared" si="127"/>
        <v>12.808641975308642</v>
      </c>
      <c r="J905" s="4">
        <v>602</v>
      </c>
      <c r="K905" s="4">
        <v>34</v>
      </c>
      <c r="L905" s="7">
        <f t="shared" si="128"/>
        <v>92.901234567901241</v>
      </c>
      <c r="M905" s="7">
        <f t="shared" si="129"/>
        <v>5.2469135802469138</v>
      </c>
      <c r="N905" s="4">
        <v>2430</v>
      </c>
      <c r="O905" s="9">
        <f t="shared" si="130"/>
        <v>4.6730769230769234</v>
      </c>
      <c r="P905" s="4">
        <v>488</v>
      </c>
      <c r="Q905" s="4">
        <v>2330</v>
      </c>
      <c r="R905" s="9">
        <f t="shared" si="131"/>
        <v>4.7745901639344259</v>
      </c>
      <c r="S905" s="4">
        <v>23</v>
      </c>
      <c r="T905" s="4">
        <v>64</v>
      </c>
      <c r="U905" s="7">
        <f t="shared" si="132"/>
        <v>2.7826086956521738</v>
      </c>
      <c r="V905" s="4">
        <v>3</v>
      </c>
      <c r="W905" s="8">
        <f t="shared" si="133"/>
        <v>0.57692307692307687</v>
      </c>
      <c r="X905" s="4">
        <v>186</v>
      </c>
      <c r="Y905" s="7">
        <f t="shared" si="134"/>
        <v>35.769230769230766</v>
      </c>
      <c r="CO905" s="5"/>
      <c r="CP905" s="5"/>
    </row>
    <row r="906" spans="1:94" s="4" customFormat="1" x14ac:dyDescent="0.2">
      <c r="A906" s="4" t="s">
        <v>2192</v>
      </c>
      <c r="B906" s="4" t="s">
        <v>2193</v>
      </c>
      <c r="C906" s="4" t="s">
        <v>2194</v>
      </c>
      <c r="D906" s="4">
        <v>448.74702682277899</v>
      </c>
      <c r="E906" s="4">
        <v>347.331793407546</v>
      </c>
      <c r="F906" s="4">
        <v>50.707616707616701</v>
      </c>
      <c r="G906" s="8">
        <f t="shared" si="126"/>
        <v>14.599186619267616</v>
      </c>
      <c r="H906" s="4">
        <v>50.707616707616701</v>
      </c>
      <c r="I906" s="8">
        <f t="shared" si="127"/>
        <v>11.299822322308636</v>
      </c>
      <c r="J906" s="4">
        <v>435.60832544794499</v>
      </c>
      <c r="K906" s="4">
        <v>8.1247203136267991</v>
      </c>
      <c r="L906" s="7">
        <f t="shared" si="128"/>
        <v>97.072136284030961</v>
      </c>
      <c r="M906" s="7">
        <f t="shared" si="129"/>
        <v>1.8105346281960877</v>
      </c>
      <c r="N906" s="4">
        <v>1708.22244594003</v>
      </c>
      <c r="O906" s="9">
        <f t="shared" si="130"/>
        <v>4.9181286549707419</v>
      </c>
      <c r="P906" s="4">
        <v>337.17589301551197</v>
      </c>
      <c r="Q906" s="4">
        <v>1680.80151488154</v>
      </c>
      <c r="R906" s="9">
        <f t="shared" si="131"/>
        <v>4.9849397590361351</v>
      </c>
      <c r="S906" s="4">
        <v>8.1247203136267991</v>
      </c>
      <c r="T906" s="4">
        <v>23.358570901677101</v>
      </c>
      <c r="U906" s="7">
        <f t="shared" si="132"/>
        <v>2.8750000000000067</v>
      </c>
      <c r="V906" s="4">
        <v>2.0311800784066998</v>
      </c>
      <c r="W906" s="8">
        <f t="shared" si="133"/>
        <v>0.58479532163742631</v>
      </c>
      <c r="X906" s="4">
        <v>142.18260548846899</v>
      </c>
      <c r="Y906" s="7">
        <f t="shared" si="134"/>
        <v>40.935672514619846</v>
      </c>
      <c r="CO906" s="5"/>
      <c r="CP906" s="5"/>
    </row>
    <row r="907" spans="1:94" s="4" customFormat="1" x14ac:dyDescent="0.2">
      <c r="A907" s="4" t="s">
        <v>2195</v>
      </c>
      <c r="B907" s="4" t="s">
        <v>2196</v>
      </c>
      <c r="C907" s="4" t="s">
        <v>2197</v>
      </c>
      <c r="D907" s="4">
        <v>448.56365201685497</v>
      </c>
      <c r="E907" s="4">
        <v>401.36543195213</v>
      </c>
      <c r="F907" s="4">
        <v>13.338627409596199</v>
      </c>
      <c r="G907" s="8">
        <f t="shared" si="126"/>
        <v>3.3233124598500723</v>
      </c>
      <c r="H907" s="4">
        <v>33.8595926551288</v>
      </c>
      <c r="I907" s="8">
        <f t="shared" si="127"/>
        <v>7.5484476958593403</v>
      </c>
      <c r="J907" s="4">
        <v>430.65514336579702</v>
      </c>
      <c r="K907" s="4">
        <v>12.9183573571545</v>
      </c>
      <c r="L907" s="7">
        <f t="shared" si="128"/>
        <v>96.007588093565587</v>
      </c>
      <c r="M907" s="7">
        <f t="shared" si="129"/>
        <v>2.8799385101914337</v>
      </c>
      <c r="N907" s="4">
        <v>1983.0425415708901</v>
      </c>
      <c r="O907" s="9">
        <f t="shared" si="130"/>
        <v>4.9407407407407309</v>
      </c>
      <c r="P907" s="4">
        <v>385.50901982562601</v>
      </c>
      <c r="Q907" s="4">
        <v>1937.45535670719</v>
      </c>
      <c r="R907" s="9">
        <f t="shared" si="131"/>
        <v>5.0257069408740236</v>
      </c>
      <c r="S907" s="4">
        <v>11.8923090948779</v>
      </c>
      <c r="T907" s="4">
        <v>38.650004558353203</v>
      </c>
      <c r="U907" s="7">
        <f t="shared" si="132"/>
        <v>3.2500000000000022</v>
      </c>
      <c r="V907" s="4">
        <v>1.9820515158129901</v>
      </c>
      <c r="W907" s="8">
        <f t="shared" si="133"/>
        <v>0.4938271604938278</v>
      </c>
      <c r="X907" s="4">
        <v>136.761554591096</v>
      </c>
      <c r="Y907" s="7">
        <f t="shared" si="134"/>
        <v>34.074074074074034</v>
      </c>
      <c r="CO907" s="5"/>
      <c r="CP907" s="5"/>
    </row>
    <row r="908" spans="1:94" s="4" customFormat="1" x14ac:dyDescent="0.2">
      <c r="A908" s="4" t="s">
        <v>2198</v>
      </c>
      <c r="B908" s="4" t="s">
        <v>2199</v>
      </c>
      <c r="C908" s="4" t="s">
        <v>2200</v>
      </c>
      <c r="D908" s="4">
        <v>140.63110872866901</v>
      </c>
      <c r="E908" s="4">
        <v>120.83623693379801</v>
      </c>
      <c r="F908" s="4">
        <v>9.3152337858220005</v>
      </c>
      <c r="G908" s="8">
        <f t="shared" si="126"/>
        <v>7.7089737500891351</v>
      </c>
      <c r="H908" s="4">
        <v>10.4796380090498</v>
      </c>
      <c r="I908" s="8">
        <f t="shared" si="127"/>
        <v>7.4518633208453293</v>
      </c>
      <c r="J908" s="4">
        <v>137.61020280532401</v>
      </c>
      <c r="K908" s="4">
        <v>2.0139372822299602</v>
      </c>
      <c r="L908" s="7">
        <f t="shared" si="128"/>
        <v>97.851893545706531</v>
      </c>
      <c r="M908" s="7">
        <f t="shared" si="129"/>
        <v>1.4320709695289486</v>
      </c>
      <c r="N908" s="4">
        <v>633.38327526132196</v>
      </c>
      <c r="O908" s="9">
        <f t="shared" si="130"/>
        <v>5.2416666666666449</v>
      </c>
      <c r="P908" s="4">
        <v>117.81533101045299</v>
      </c>
      <c r="Q908" s="4">
        <v>625.32752613240302</v>
      </c>
      <c r="R908" s="9">
        <f t="shared" si="131"/>
        <v>5.3076923076922968</v>
      </c>
      <c r="S908" s="4">
        <v>2.0139372822299602</v>
      </c>
      <c r="T908" s="4">
        <v>6.04181184668988</v>
      </c>
      <c r="U908" s="7">
        <f t="shared" si="132"/>
        <v>3</v>
      </c>
      <c r="V908" s="4">
        <v>0</v>
      </c>
      <c r="W908" s="8">
        <f t="shared" si="133"/>
        <v>0</v>
      </c>
      <c r="X908" s="4">
        <v>62.4320557491288</v>
      </c>
      <c r="Y908" s="7">
        <f t="shared" si="134"/>
        <v>51.666666666666529</v>
      </c>
      <c r="CO908" s="5"/>
      <c r="CP908" s="5"/>
    </row>
    <row r="909" spans="1:94" s="4" customFormat="1" x14ac:dyDescent="0.2">
      <c r="A909" s="4" t="s">
        <v>2201</v>
      </c>
      <c r="B909" s="4" t="s">
        <v>2202</v>
      </c>
      <c r="C909" s="4" t="s">
        <v>2203</v>
      </c>
      <c r="D909" s="4">
        <v>203.88063912324</v>
      </c>
      <c r="E909" s="4">
        <v>160.48167539267001</v>
      </c>
      <c r="F909" s="4">
        <v>26.416760531651299</v>
      </c>
      <c r="G909" s="8">
        <f t="shared" si="126"/>
        <v>16.460920206007447</v>
      </c>
      <c r="H909" s="4">
        <v>16.9822031989187</v>
      </c>
      <c r="I909" s="8">
        <f t="shared" si="127"/>
        <v>8.3294830112110088</v>
      </c>
      <c r="J909" s="4">
        <v>182.257600115114</v>
      </c>
      <c r="K909" s="4">
        <v>18.648169662286499</v>
      </c>
      <c r="L909" s="7">
        <f t="shared" si="128"/>
        <v>89.394265634484555</v>
      </c>
      <c r="M909" s="7">
        <f t="shared" si="129"/>
        <v>9.1466113420481356</v>
      </c>
      <c r="N909" s="4">
        <v>762.79581151832303</v>
      </c>
      <c r="O909" s="9">
        <f t="shared" si="130"/>
        <v>4.7531645569620196</v>
      </c>
      <c r="P909" s="4">
        <v>148.29319371727701</v>
      </c>
      <c r="Q909" s="4">
        <v>725.21465968586199</v>
      </c>
      <c r="R909" s="9">
        <f t="shared" si="131"/>
        <v>4.8904109589041127</v>
      </c>
      <c r="S909" s="4">
        <v>10.1570680628272</v>
      </c>
      <c r="T909" s="4">
        <v>29.455497382198899</v>
      </c>
      <c r="U909" s="7">
        <f t="shared" si="132"/>
        <v>2.9000000000000017</v>
      </c>
      <c r="V909" s="4">
        <v>1.0157068062827199</v>
      </c>
      <c r="W909" s="8">
        <f t="shared" si="133"/>
        <v>0.63291139240506222</v>
      </c>
      <c r="X909" s="4">
        <v>49.7696335078533</v>
      </c>
      <c r="Y909" s="7">
        <f t="shared" si="134"/>
        <v>31.01265822784806</v>
      </c>
      <c r="CO909" s="5"/>
      <c r="CP909" s="5"/>
    </row>
    <row r="910" spans="1:94" s="4" customFormat="1" x14ac:dyDescent="0.2">
      <c r="A910" s="4" t="s">
        <v>2204</v>
      </c>
      <c r="B910" s="4" t="s">
        <v>2205</v>
      </c>
      <c r="C910" s="4" t="s">
        <v>2206</v>
      </c>
      <c r="D910" s="4">
        <v>130.37498100015199</v>
      </c>
      <c r="E910" s="4">
        <v>109.803921568627</v>
      </c>
      <c r="F910" s="4">
        <v>10.826873385012901</v>
      </c>
      <c r="G910" s="8">
        <f t="shared" si="126"/>
        <v>9.860188261351075</v>
      </c>
      <c r="H910" s="4">
        <v>9.7441860465116097</v>
      </c>
      <c r="I910" s="8">
        <f t="shared" si="127"/>
        <v>7.4739692936179605</v>
      </c>
      <c r="J910" s="4">
        <v>127.33150934792501</v>
      </c>
      <c r="K910" s="4">
        <v>3.04347165222678</v>
      </c>
      <c r="L910" s="7">
        <f t="shared" si="128"/>
        <v>97.665601460587411</v>
      </c>
      <c r="M910" s="7">
        <f t="shared" si="129"/>
        <v>2.3343985394124287</v>
      </c>
      <c r="N910" s="4">
        <v>531.37254901960796</v>
      </c>
      <c r="O910" s="9">
        <f t="shared" si="130"/>
        <v>4.8392857142857348</v>
      </c>
      <c r="P910" s="4">
        <v>107.843137254902</v>
      </c>
      <c r="Q910" s="4">
        <v>527.45098039215702</v>
      </c>
      <c r="R910" s="9">
        <f t="shared" si="131"/>
        <v>4.8909090909090907</v>
      </c>
      <c r="S910" s="4">
        <v>1.9607843137254899</v>
      </c>
      <c r="T910" s="4">
        <v>3.9215686274509798</v>
      </c>
      <c r="U910" s="7">
        <f t="shared" si="132"/>
        <v>2</v>
      </c>
      <c r="V910" s="4">
        <v>0</v>
      </c>
      <c r="W910" s="8">
        <f t="shared" si="133"/>
        <v>0</v>
      </c>
      <c r="X910" s="4">
        <v>41.176470588235297</v>
      </c>
      <c r="Y910" s="7">
        <f t="shared" si="134"/>
        <v>37.500000000000156</v>
      </c>
      <c r="CO910" s="5"/>
      <c r="CP910" s="5"/>
    </row>
    <row r="911" spans="1:94" s="4" customFormat="1" x14ac:dyDescent="0.2">
      <c r="A911" s="4" t="s">
        <v>2207</v>
      </c>
      <c r="B911" s="4" t="s">
        <v>2208</v>
      </c>
      <c r="C911" s="4" t="s">
        <v>2209</v>
      </c>
      <c r="D911" s="4">
        <v>144.04545454545499</v>
      </c>
      <c r="E911" s="4">
        <v>83.045454545454604</v>
      </c>
      <c r="F911" s="4">
        <v>52</v>
      </c>
      <c r="G911" s="8">
        <f t="shared" si="126"/>
        <v>62.616310892172919</v>
      </c>
      <c r="H911" s="4">
        <v>9</v>
      </c>
      <c r="I911" s="8">
        <f t="shared" si="127"/>
        <v>6.2480277690122872</v>
      </c>
      <c r="J911" s="4">
        <v>136.102272727273</v>
      </c>
      <c r="K911" s="4">
        <v>2.9886363636363602</v>
      </c>
      <c r="L911" s="7">
        <f t="shared" si="128"/>
        <v>94.485642158409505</v>
      </c>
      <c r="M911" s="7">
        <f t="shared" si="129"/>
        <v>2.0747869990533205</v>
      </c>
      <c r="N911" s="4">
        <v>365.79545454545502</v>
      </c>
      <c r="O911" s="9">
        <f t="shared" si="130"/>
        <v>4.4047619047619078</v>
      </c>
      <c r="P911" s="4">
        <v>78.102272727272805</v>
      </c>
      <c r="Q911" s="4">
        <v>354.92045454545502</v>
      </c>
      <c r="R911" s="9">
        <f t="shared" si="131"/>
        <v>4.5443037974683556</v>
      </c>
      <c r="S911" s="4">
        <v>0.98863636363636398</v>
      </c>
      <c r="T911" s="4">
        <v>2.9659090909090899</v>
      </c>
      <c r="U911" s="7">
        <f t="shared" si="132"/>
        <v>2.9999999999999978</v>
      </c>
      <c r="V911" s="4">
        <v>1.97727272727273</v>
      </c>
      <c r="W911" s="8">
        <f t="shared" si="133"/>
        <v>2.3809523809523827</v>
      </c>
      <c r="X911" s="4">
        <v>25.704545454545499</v>
      </c>
      <c r="Y911" s="7">
        <f t="shared" si="134"/>
        <v>30.952380952380985</v>
      </c>
      <c r="CO911" s="5"/>
      <c r="CP911" s="5"/>
    </row>
    <row r="912" spans="1:94" s="4" customFormat="1" x14ac:dyDescent="0.2">
      <c r="A912" s="4" t="s">
        <v>2210</v>
      </c>
      <c r="B912" s="4" t="s">
        <v>2211</v>
      </c>
      <c r="C912" s="4" t="s">
        <v>592</v>
      </c>
      <c r="D912" s="4">
        <v>243.867922733527</v>
      </c>
      <c r="E912" s="4">
        <v>225.56079027355599</v>
      </c>
      <c r="F912" s="4">
        <v>2.0341258288856499</v>
      </c>
      <c r="G912" s="8">
        <f t="shared" si="126"/>
        <v>0.90180825595561154</v>
      </c>
      <c r="H912" s="4">
        <v>16.273006631085199</v>
      </c>
      <c r="I912" s="8">
        <f t="shared" si="127"/>
        <v>6.6728770429010522</v>
      </c>
      <c r="J912" s="4">
        <v>241.03661574264601</v>
      </c>
      <c r="K912" s="4">
        <v>2.8313069908814601</v>
      </c>
      <c r="L912" s="7">
        <f t="shared" si="128"/>
        <v>98.838999832718983</v>
      </c>
      <c r="M912" s="7">
        <f t="shared" si="129"/>
        <v>1.1610001672812098</v>
      </c>
      <c r="N912" s="4">
        <v>1155.1732522796301</v>
      </c>
      <c r="O912" s="9">
        <f t="shared" si="130"/>
        <v>5.1213389121338739</v>
      </c>
      <c r="P912" s="4">
        <v>222.72948328267501</v>
      </c>
      <c r="Q912" s="4">
        <v>1148.56686930091</v>
      </c>
      <c r="R912" s="9">
        <f t="shared" si="131"/>
        <v>5.1567796610169356</v>
      </c>
      <c r="S912" s="4">
        <v>2.8313069908814601</v>
      </c>
      <c r="T912" s="4">
        <v>6.6063829787234001</v>
      </c>
      <c r="U912" s="7">
        <f t="shared" si="132"/>
        <v>2.3333333333333308</v>
      </c>
      <c r="V912" s="4">
        <v>0</v>
      </c>
      <c r="W912" s="8">
        <f t="shared" si="133"/>
        <v>0</v>
      </c>
      <c r="X912" s="4">
        <v>101.927051671732</v>
      </c>
      <c r="Y912" s="7">
        <f t="shared" si="134"/>
        <v>45.188284518828269</v>
      </c>
      <c r="CO912" s="5"/>
      <c r="CP912" s="5"/>
    </row>
    <row r="913" spans="1:94" s="4" customFormat="1" x14ac:dyDescent="0.2">
      <c r="A913" s="4" t="s">
        <v>2212</v>
      </c>
      <c r="B913" s="4" t="s">
        <v>2213</v>
      </c>
      <c r="C913" s="4" t="s">
        <v>2214</v>
      </c>
      <c r="D913" s="4">
        <v>55</v>
      </c>
      <c r="E913" s="4">
        <v>41</v>
      </c>
      <c r="F913" s="4">
        <v>12</v>
      </c>
      <c r="G913" s="8">
        <f t="shared" si="126"/>
        <v>29.26829268292683</v>
      </c>
      <c r="H913" s="4">
        <v>2</v>
      </c>
      <c r="I913" s="8">
        <f t="shared" si="127"/>
        <v>3.6363636363636362</v>
      </c>
      <c r="J913" s="4">
        <v>53</v>
      </c>
      <c r="K913" s="4">
        <v>1</v>
      </c>
      <c r="L913" s="7">
        <f t="shared" si="128"/>
        <v>96.36363636363636</v>
      </c>
      <c r="M913" s="7">
        <f t="shared" si="129"/>
        <v>1.8181818181818181</v>
      </c>
      <c r="N913" s="4">
        <v>205</v>
      </c>
      <c r="O913" s="9">
        <f t="shared" si="130"/>
        <v>5</v>
      </c>
      <c r="P913" s="4">
        <v>39</v>
      </c>
      <c r="Q913" s="4">
        <v>199</v>
      </c>
      <c r="R913" s="9">
        <f t="shared" si="131"/>
        <v>5.1025641025641022</v>
      </c>
      <c r="S913" s="4">
        <v>1</v>
      </c>
      <c r="T913" s="4">
        <v>3</v>
      </c>
      <c r="U913" s="7">
        <f t="shared" si="132"/>
        <v>3</v>
      </c>
      <c r="V913" s="4">
        <v>0</v>
      </c>
      <c r="W913" s="8">
        <f t="shared" si="133"/>
        <v>0</v>
      </c>
      <c r="X913" s="4">
        <v>20</v>
      </c>
      <c r="Y913" s="7">
        <f t="shared" si="134"/>
        <v>48.780487804878049</v>
      </c>
      <c r="CO913" s="5"/>
      <c r="CP913" s="5"/>
    </row>
    <row r="914" spans="1:94" s="4" customFormat="1" x14ac:dyDescent="0.2">
      <c r="A914" s="4" t="s">
        <v>2215</v>
      </c>
      <c r="B914" s="4" t="s">
        <v>2216</v>
      </c>
      <c r="C914" s="4" t="s">
        <v>2217</v>
      </c>
      <c r="D914" s="4">
        <v>153.359782493929</v>
      </c>
      <c r="E914" s="4">
        <v>124.864111498258</v>
      </c>
      <c r="F914" s="4">
        <v>6.6489898989898997</v>
      </c>
      <c r="G914" s="8">
        <f t="shared" si="126"/>
        <v>5.3249807484376008</v>
      </c>
      <c r="H914" s="4">
        <v>21.846681096681099</v>
      </c>
      <c r="I914" s="8">
        <f t="shared" si="127"/>
        <v>14.245378248072265</v>
      </c>
      <c r="J914" s="4">
        <v>150.45310245310199</v>
      </c>
      <c r="K914" s="4">
        <v>2.9066800408263802</v>
      </c>
      <c r="L914" s="7">
        <f t="shared" si="128"/>
        <v>98.104666038541041</v>
      </c>
      <c r="M914" s="7">
        <f t="shared" si="129"/>
        <v>1.8953339614585369</v>
      </c>
      <c r="N914" s="4">
        <v>659.56445993031195</v>
      </c>
      <c r="O914" s="9">
        <f t="shared" si="130"/>
        <v>5.2822580645161095</v>
      </c>
      <c r="P914" s="4">
        <v>123.857142857143</v>
      </c>
      <c r="Q914" s="4">
        <v>655.53658536585203</v>
      </c>
      <c r="R914" s="9">
        <f t="shared" si="131"/>
        <v>5.292682926829249</v>
      </c>
      <c r="S914" s="4">
        <v>1.0069686411149801</v>
      </c>
      <c r="T914" s="4">
        <v>4.0278745644599203</v>
      </c>
      <c r="U914" s="7">
        <f t="shared" si="132"/>
        <v>4</v>
      </c>
      <c r="V914" s="4">
        <v>0</v>
      </c>
      <c r="W914" s="8">
        <f t="shared" si="133"/>
        <v>0</v>
      </c>
      <c r="X914" s="4">
        <v>42.292682926829201</v>
      </c>
      <c r="Y914" s="7">
        <f t="shared" si="134"/>
        <v>33.870967741935388</v>
      </c>
      <c r="CO914" s="5"/>
      <c r="CP914" s="5"/>
    </row>
    <row r="915" spans="1:94" s="4" customFormat="1" x14ac:dyDescent="0.2">
      <c r="A915" s="4" t="s">
        <v>2218</v>
      </c>
      <c r="B915" s="4" t="s">
        <v>2219</v>
      </c>
      <c r="C915" s="4" t="s">
        <v>2220</v>
      </c>
      <c r="D915" s="4">
        <v>150.88981265935001</v>
      </c>
      <c r="E915" s="4">
        <v>102.061855670103</v>
      </c>
      <c r="F915" s="4">
        <v>17.5043619395415</v>
      </c>
      <c r="G915" s="8">
        <f t="shared" si="126"/>
        <v>17.150738466015426</v>
      </c>
      <c r="H915" s="4">
        <v>31.323595049705801</v>
      </c>
      <c r="I915" s="8">
        <f t="shared" si="127"/>
        <v>20.759251070463044</v>
      </c>
      <c r="J915" s="4">
        <v>148.57022503048401</v>
      </c>
      <c r="K915" s="4">
        <v>2.31958762886598</v>
      </c>
      <c r="L915" s="7">
        <f t="shared" si="128"/>
        <v>98.462727477763707</v>
      </c>
      <c r="M915" s="7">
        <f t="shared" si="129"/>
        <v>1.5372725222362751</v>
      </c>
      <c r="N915" s="4">
        <v>461.59793814432999</v>
      </c>
      <c r="O915" s="9">
        <f t="shared" si="130"/>
        <v>4.5227272727272778</v>
      </c>
      <c r="P915" s="4">
        <v>99.742268041237097</v>
      </c>
      <c r="Q915" s="4">
        <v>453.47938144329902</v>
      </c>
      <c r="R915" s="9">
        <f t="shared" si="131"/>
        <v>4.5465116279069777</v>
      </c>
      <c r="S915" s="4">
        <v>2.31958762886598</v>
      </c>
      <c r="T915" s="4">
        <v>8.1185567010309292</v>
      </c>
      <c r="U915" s="7">
        <f t="shared" si="132"/>
        <v>3.4999999999999996</v>
      </c>
      <c r="V915" s="4">
        <v>0</v>
      </c>
      <c r="W915" s="8">
        <f t="shared" si="133"/>
        <v>0</v>
      </c>
      <c r="X915" s="4">
        <v>33.634020618556697</v>
      </c>
      <c r="Y915" s="7">
        <f t="shared" si="134"/>
        <v>32.954545454545482</v>
      </c>
      <c r="CO915" s="5"/>
      <c r="CP915" s="5"/>
    </row>
    <row r="916" spans="1:94" s="4" customFormat="1" x14ac:dyDescent="0.2">
      <c r="A916" s="4" t="s">
        <v>2221</v>
      </c>
      <c r="B916" s="4" t="s">
        <v>2222</v>
      </c>
      <c r="C916" s="4" t="s">
        <v>2223</v>
      </c>
      <c r="D916" s="4">
        <v>177</v>
      </c>
      <c r="E916" s="4">
        <v>80</v>
      </c>
      <c r="F916" s="4">
        <v>89</v>
      </c>
      <c r="G916" s="8">
        <f t="shared" si="126"/>
        <v>111.25</v>
      </c>
      <c r="H916" s="4">
        <v>8</v>
      </c>
      <c r="I916" s="8">
        <f t="shared" si="127"/>
        <v>4.5197740112994351</v>
      </c>
      <c r="J916" s="4">
        <v>169</v>
      </c>
      <c r="K916" s="4">
        <v>4</v>
      </c>
      <c r="L916" s="7">
        <f t="shared" si="128"/>
        <v>95.480225988700568</v>
      </c>
      <c r="M916" s="7">
        <f t="shared" si="129"/>
        <v>2.2598870056497176</v>
      </c>
      <c r="N916" s="4">
        <v>352</v>
      </c>
      <c r="O916" s="9">
        <f t="shared" si="130"/>
        <v>4.4000000000000004</v>
      </c>
      <c r="P916" s="4">
        <v>75</v>
      </c>
      <c r="Q916" s="4">
        <v>338</v>
      </c>
      <c r="R916" s="9">
        <f t="shared" si="131"/>
        <v>4.5066666666666668</v>
      </c>
      <c r="S916" s="4">
        <v>3</v>
      </c>
      <c r="T916" s="4">
        <v>10</v>
      </c>
      <c r="U916" s="7">
        <f t="shared" si="132"/>
        <v>3.3333333333333335</v>
      </c>
      <c r="V916" s="4">
        <v>2</v>
      </c>
      <c r="W916" s="8">
        <f t="shared" si="133"/>
        <v>2.5</v>
      </c>
      <c r="X916" s="4">
        <v>17</v>
      </c>
      <c r="Y916" s="7">
        <f t="shared" si="134"/>
        <v>21.25</v>
      </c>
      <c r="CO916" s="5"/>
      <c r="CP916" s="5"/>
    </row>
    <row r="917" spans="1:94" s="4" customFormat="1" x14ac:dyDescent="0.2">
      <c r="A917" s="4" t="s">
        <v>2224</v>
      </c>
      <c r="B917" s="4" t="s">
        <v>2225</v>
      </c>
      <c r="C917" s="4" t="s">
        <v>2226</v>
      </c>
      <c r="D917" s="4">
        <v>671.128467152197</v>
      </c>
      <c r="E917" s="4">
        <v>582.99999999891202</v>
      </c>
      <c r="F917" s="4">
        <v>24.035036496350401</v>
      </c>
      <c r="G917" s="8">
        <f t="shared" si="126"/>
        <v>4.1226477695360639</v>
      </c>
      <c r="H917" s="4">
        <v>64.093430656934402</v>
      </c>
      <c r="I917" s="8">
        <f t="shared" si="127"/>
        <v>9.550098646374277</v>
      </c>
      <c r="J917" s="4">
        <v>628.08236331706996</v>
      </c>
      <c r="K917" s="4">
        <v>41.045698938231098</v>
      </c>
      <c r="L917" s="7">
        <f t="shared" si="128"/>
        <v>93.586011331364801</v>
      </c>
      <c r="M917" s="7">
        <f t="shared" si="129"/>
        <v>6.1159227997585219</v>
      </c>
      <c r="N917" s="4">
        <v>2695.9838681821998</v>
      </c>
      <c r="O917" s="9">
        <f t="shared" si="130"/>
        <v>4.6243291049523689</v>
      </c>
      <c r="P917" s="4">
        <v>546.96411514188696</v>
      </c>
      <c r="Q917" s="4">
        <v>2576.8447233509401</v>
      </c>
      <c r="R917" s="9">
        <f t="shared" si="131"/>
        <v>4.7111769346741976</v>
      </c>
      <c r="S917" s="4">
        <v>34.035479960128903</v>
      </c>
      <c r="T917" s="4">
        <v>112.13704813888199</v>
      </c>
      <c r="U917" s="7">
        <f t="shared" si="132"/>
        <v>3.2947103513817262</v>
      </c>
      <c r="V917" s="4">
        <v>0.99952289520678095</v>
      </c>
      <c r="W917" s="8">
        <f t="shared" si="133"/>
        <v>0.17144475046460483</v>
      </c>
      <c r="X917" s="4">
        <v>120.255756266809</v>
      </c>
      <c r="Y917" s="7">
        <f t="shared" si="134"/>
        <v>20.627059394002302</v>
      </c>
      <c r="CO917" s="5"/>
      <c r="CP917" s="5"/>
    </row>
    <row r="918" spans="1:94" s="4" customFormat="1" x14ac:dyDescent="0.2">
      <c r="A918" s="4" t="s">
        <v>2227</v>
      </c>
      <c r="B918" s="4" t="s">
        <v>2228</v>
      </c>
      <c r="C918" s="4" t="s">
        <v>2229</v>
      </c>
      <c r="D918" s="4">
        <v>290.36119487423298</v>
      </c>
      <c r="E918" s="4">
        <v>259.53192658155001</v>
      </c>
      <c r="F918" s="4">
        <v>17.341463414634099</v>
      </c>
      <c r="G918" s="8">
        <f t="shared" si="126"/>
        <v>6.6818227888371462</v>
      </c>
      <c r="H918" s="4">
        <v>13.4878048780488</v>
      </c>
      <c r="I918" s="8">
        <f t="shared" si="127"/>
        <v>4.6451816276244857</v>
      </c>
      <c r="J918" s="4">
        <v>268.36411416106398</v>
      </c>
      <c r="K918" s="4">
        <v>19.991610120447099</v>
      </c>
      <c r="L918" s="7">
        <f t="shared" si="128"/>
        <v>92.424235365646297</v>
      </c>
      <c r="M918" s="7">
        <f t="shared" si="129"/>
        <v>6.8850832939664208</v>
      </c>
      <c r="N918" s="4">
        <v>1297.64672321837</v>
      </c>
      <c r="O918" s="9">
        <f t="shared" si="130"/>
        <v>4.9999502577985293</v>
      </c>
      <c r="P918" s="4">
        <v>240.42508977081999</v>
      </c>
      <c r="Q918" s="4">
        <v>1225.2625913843499</v>
      </c>
      <c r="R918" s="9">
        <f t="shared" si="131"/>
        <v>5.0962343096234459</v>
      </c>
      <c r="S918" s="4">
        <v>17.101366218008099</v>
      </c>
      <c r="T918" s="4">
        <v>60.357763122381598</v>
      </c>
      <c r="U918" s="7">
        <f t="shared" si="132"/>
        <v>3.5294117647058867</v>
      </c>
      <c r="V918" s="4">
        <v>2.01192543741272</v>
      </c>
      <c r="W918" s="8">
        <f t="shared" si="133"/>
        <v>0.77521307837266551</v>
      </c>
      <c r="X918" s="4">
        <v>97.571928869826294</v>
      </c>
      <c r="Y918" s="7">
        <f t="shared" si="134"/>
        <v>37.595347191000521</v>
      </c>
      <c r="CO918" s="5"/>
      <c r="CP918" s="5"/>
    </row>
    <row r="919" spans="1:94" s="4" customFormat="1" x14ac:dyDescent="0.2">
      <c r="A919" s="4" t="s">
        <v>2230</v>
      </c>
      <c r="B919" s="4" t="s">
        <v>2231</v>
      </c>
      <c r="C919" s="4" t="s">
        <v>2232</v>
      </c>
      <c r="D919" s="4">
        <v>74.137931034482705</v>
      </c>
      <c r="E919" s="4">
        <v>49.137931034482698</v>
      </c>
      <c r="F919" s="4">
        <v>10</v>
      </c>
      <c r="G919" s="8">
        <f t="shared" si="126"/>
        <v>20.35087719298248</v>
      </c>
      <c r="H919" s="4">
        <v>15</v>
      </c>
      <c r="I919" s="8">
        <f t="shared" si="127"/>
        <v>20.232558139534898</v>
      </c>
      <c r="J919" s="4">
        <v>74.137931034482705</v>
      </c>
      <c r="K919" s="4">
        <v>0</v>
      </c>
      <c r="L919" s="7">
        <f t="shared" si="128"/>
        <v>100</v>
      </c>
      <c r="M919" s="7">
        <f t="shared" si="129"/>
        <v>0</v>
      </c>
      <c r="N919" s="4">
        <v>233.89655172413799</v>
      </c>
      <c r="O919" s="9">
        <f t="shared" si="130"/>
        <v>4.7600000000000069</v>
      </c>
      <c r="P919" s="4">
        <v>49.137931034482698</v>
      </c>
      <c r="Q919" s="4">
        <v>233.89655172413799</v>
      </c>
      <c r="R919" s="9">
        <f t="shared" si="131"/>
        <v>4.7600000000000069</v>
      </c>
      <c r="S919" s="4">
        <v>0</v>
      </c>
      <c r="T919" s="4">
        <v>0</v>
      </c>
      <c r="U919" s="7" t="str">
        <f t="shared" si="132"/>
        <v/>
      </c>
      <c r="V919" s="4">
        <v>0</v>
      </c>
      <c r="W919" s="8">
        <f t="shared" si="133"/>
        <v>0</v>
      </c>
      <c r="X919" s="4">
        <v>17.689655172413801</v>
      </c>
      <c r="Y919" s="7">
        <f t="shared" si="134"/>
        <v>36.000000000000057</v>
      </c>
      <c r="CO919" s="5"/>
      <c r="CP919" s="5"/>
    </row>
    <row r="920" spans="1:94" s="4" customFormat="1" x14ac:dyDescent="0.2">
      <c r="A920" s="4" t="s">
        <v>2233</v>
      </c>
      <c r="B920" s="4" t="s">
        <v>2234</v>
      </c>
      <c r="C920" s="4" t="s">
        <v>2235</v>
      </c>
      <c r="D920" s="4">
        <v>225.73394495411301</v>
      </c>
      <c r="E920" s="4">
        <v>184.99999999998499</v>
      </c>
      <c r="F920" s="4">
        <v>21.385321100917398</v>
      </c>
      <c r="G920" s="8">
        <f t="shared" si="126"/>
        <v>11.559633027523857</v>
      </c>
      <c r="H920" s="4">
        <v>19.348623853210999</v>
      </c>
      <c r="I920" s="8">
        <f t="shared" si="127"/>
        <v>8.5714285714291538</v>
      </c>
      <c r="J920" s="4">
        <v>222.690888864101</v>
      </c>
      <c r="K920" s="4">
        <v>2.0206849092521701</v>
      </c>
      <c r="L920" s="7">
        <f t="shared" si="128"/>
        <v>98.651928007269532</v>
      </c>
      <c r="M920" s="7">
        <f t="shared" si="129"/>
        <v>0.8951621829242089</v>
      </c>
      <c r="N920" s="4">
        <v>882.063388275085</v>
      </c>
      <c r="O920" s="9">
        <f t="shared" si="130"/>
        <v>4.7679102068927381</v>
      </c>
      <c r="P920" s="4">
        <v>181.95694390997301</v>
      </c>
      <c r="Q920" s="4">
        <v>869.86710646276902</v>
      </c>
      <c r="R920" s="9">
        <f t="shared" si="131"/>
        <v>4.7806205565485529</v>
      </c>
      <c r="S920" s="4">
        <v>2.0206849092521701</v>
      </c>
      <c r="T920" s="4">
        <v>9.1291682700362102</v>
      </c>
      <c r="U920" s="7">
        <f t="shared" si="132"/>
        <v>4.5178583896164195</v>
      </c>
      <c r="V920" s="4">
        <v>2.0693795523937499</v>
      </c>
      <c r="W920" s="8">
        <f t="shared" si="133"/>
        <v>1.1185835418345502</v>
      </c>
      <c r="X920" s="4">
        <v>62.6319757433359</v>
      </c>
      <c r="Y920" s="7">
        <f t="shared" si="134"/>
        <v>33.855122023427555</v>
      </c>
      <c r="CO920" s="5"/>
      <c r="CP920" s="5"/>
    </row>
    <row r="921" spans="1:94" s="4" customFormat="1" x14ac:dyDescent="0.2">
      <c r="A921" s="4" t="s">
        <v>2236</v>
      </c>
      <c r="B921" s="4" t="s">
        <v>2237</v>
      </c>
      <c r="C921" s="4" t="s">
        <v>2238</v>
      </c>
      <c r="D921" s="4">
        <v>269.11204517291799</v>
      </c>
      <c r="E921" s="4">
        <v>251.761363636363</v>
      </c>
      <c r="F921" s="4">
        <v>7.3055501206548001</v>
      </c>
      <c r="G921" s="8">
        <f t="shared" si="126"/>
        <v>2.9017757193302822</v>
      </c>
      <c r="H921" s="4">
        <v>10.0451314159004</v>
      </c>
      <c r="I921" s="8">
        <f t="shared" si="127"/>
        <v>3.732694836994717</v>
      </c>
      <c r="J921" s="4">
        <v>263.17526803236501</v>
      </c>
      <c r="K921" s="4">
        <v>4.9091797379558999</v>
      </c>
      <c r="L921" s="7">
        <f t="shared" si="128"/>
        <v>97.793938529678854</v>
      </c>
      <c r="M921" s="7">
        <f t="shared" si="129"/>
        <v>1.8242140498770709</v>
      </c>
      <c r="N921" s="4">
        <v>1242.3652597402599</v>
      </c>
      <c r="O921" s="9">
        <f t="shared" si="130"/>
        <v>4.9346938775510338</v>
      </c>
      <c r="P921" s="4">
        <v>247.650974025973</v>
      </c>
      <c r="Q921" s="4">
        <v>1230.0340909090901</v>
      </c>
      <c r="R921" s="9">
        <f t="shared" si="131"/>
        <v>4.966804979253129</v>
      </c>
      <c r="S921" s="4">
        <v>3.0827922077921999</v>
      </c>
      <c r="T921" s="4">
        <v>11.3035714285714</v>
      </c>
      <c r="U921" s="7">
        <f t="shared" si="132"/>
        <v>3.666666666666667</v>
      </c>
      <c r="V921" s="4">
        <v>3.0827922077921999</v>
      </c>
      <c r="W921" s="8">
        <f t="shared" si="133"/>
        <v>1.2244897959183674</v>
      </c>
      <c r="X921" s="4">
        <v>87.345779220778994</v>
      </c>
      <c r="Y921" s="7">
        <f t="shared" si="134"/>
        <v>34.6938775510204</v>
      </c>
      <c r="CO921" s="5"/>
      <c r="CP921" s="5"/>
    </row>
    <row r="922" spans="1:94" s="4" customFormat="1" x14ac:dyDescent="0.2">
      <c r="A922" s="4" t="s">
        <v>2239</v>
      </c>
      <c r="B922" s="4" t="s">
        <v>2240</v>
      </c>
      <c r="C922" s="4" t="s">
        <v>2241</v>
      </c>
      <c r="D922" s="4">
        <v>66.128170894525894</v>
      </c>
      <c r="E922" s="4">
        <v>53.271028037382997</v>
      </c>
      <c r="F922" s="4">
        <v>7.71428571428571</v>
      </c>
      <c r="G922" s="8">
        <f t="shared" si="126"/>
        <v>14.481203007518838</v>
      </c>
      <c r="H922" s="4">
        <v>5.1428571428571397</v>
      </c>
      <c r="I922" s="8">
        <f t="shared" si="127"/>
        <v>7.7771047849788131</v>
      </c>
      <c r="J922" s="4">
        <v>59.711615487316301</v>
      </c>
      <c r="K922" s="4">
        <v>5.5594125500667504</v>
      </c>
      <c r="L922" s="7">
        <f t="shared" si="128"/>
        <v>90.296789824348892</v>
      </c>
      <c r="M922" s="7">
        <f t="shared" si="129"/>
        <v>8.4070260448213308</v>
      </c>
      <c r="N922" s="4">
        <v>268.48598130840998</v>
      </c>
      <c r="O922" s="9">
        <f t="shared" si="130"/>
        <v>5.0399999999999938</v>
      </c>
      <c r="P922" s="4">
        <v>51.140186915887703</v>
      </c>
      <c r="Q922" s="4">
        <v>261.02803738317698</v>
      </c>
      <c r="R922" s="9">
        <f t="shared" si="131"/>
        <v>5.1041666666666696</v>
      </c>
      <c r="S922" s="4">
        <v>2.1308411214953198</v>
      </c>
      <c r="T922" s="4">
        <v>7.4579439252336197</v>
      </c>
      <c r="U922" s="7">
        <f t="shared" si="132"/>
        <v>3.5</v>
      </c>
      <c r="V922" s="4">
        <v>0</v>
      </c>
      <c r="W922" s="8">
        <f t="shared" si="133"/>
        <v>0</v>
      </c>
      <c r="X922" s="4">
        <v>23.439252336448501</v>
      </c>
      <c r="Y922" s="7">
        <f t="shared" si="134"/>
        <v>43.999999999999964</v>
      </c>
      <c r="CO922" s="5"/>
      <c r="CP922" s="5"/>
    </row>
    <row r="923" spans="1:94" s="4" customFormat="1" x14ac:dyDescent="0.2">
      <c r="A923" s="4" t="s">
        <v>2242</v>
      </c>
      <c r="B923" s="4" t="s">
        <v>2243</v>
      </c>
      <c r="C923" s="4" t="s">
        <v>2244</v>
      </c>
      <c r="D923" s="4">
        <v>93.576806172550903</v>
      </c>
      <c r="E923" s="4">
        <v>84.170212765957402</v>
      </c>
      <c r="F923" s="4">
        <v>2.0903540903540998</v>
      </c>
      <c r="G923" s="8">
        <f t="shared" si="126"/>
        <v>2.4834843843944068</v>
      </c>
      <c r="H923" s="4">
        <v>7.3162393162393498</v>
      </c>
      <c r="I923" s="8">
        <f t="shared" si="127"/>
        <v>7.8184323824309345</v>
      </c>
      <c r="J923" s="4">
        <v>89.661912555529597</v>
      </c>
      <c r="K923" s="4">
        <v>3.91489361702128</v>
      </c>
      <c r="L923" s="7">
        <f t="shared" si="128"/>
        <v>95.816384660743353</v>
      </c>
      <c r="M923" s="7">
        <f t="shared" si="129"/>
        <v>4.1836153392566251</v>
      </c>
      <c r="N923" s="4">
        <v>449.23404255319099</v>
      </c>
      <c r="O923" s="9">
        <f t="shared" si="130"/>
        <v>5.3372093023255784</v>
      </c>
      <c r="P923" s="4">
        <v>80.255319148936195</v>
      </c>
      <c r="Q923" s="4">
        <v>438.468085106383</v>
      </c>
      <c r="R923" s="9">
        <f t="shared" si="131"/>
        <v>5.4634146341463401</v>
      </c>
      <c r="S923" s="4">
        <v>3.91489361702128</v>
      </c>
      <c r="T923" s="4">
        <v>10.7659574468085</v>
      </c>
      <c r="U923" s="7">
        <f t="shared" si="132"/>
        <v>2.7499999999999947</v>
      </c>
      <c r="V923" s="4">
        <v>0</v>
      </c>
      <c r="W923" s="8">
        <f t="shared" si="133"/>
        <v>0</v>
      </c>
      <c r="X923" s="4">
        <v>42.085106382978701</v>
      </c>
      <c r="Y923" s="7">
        <f t="shared" si="134"/>
        <v>50</v>
      </c>
      <c r="CO923" s="5"/>
      <c r="CP923" s="5"/>
    </row>
    <row r="924" spans="1:94" s="4" customFormat="1" x14ac:dyDescent="0.2">
      <c r="A924" s="4" t="s">
        <v>2245</v>
      </c>
      <c r="B924" s="4" t="s">
        <v>2246</v>
      </c>
      <c r="C924" s="4" t="s">
        <v>2247</v>
      </c>
      <c r="D924" s="4">
        <v>221.595683056929</v>
      </c>
      <c r="E924" s="4">
        <v>105.054670840524</v>
      </c>
      <c r="F924" s="4">
        <v>100.32661051673099</v>
      </c>
      <c r="G924" s="8">
        <f t="shared" si="126"/>
        <v>95.499428739374821</v>
      </c>
      <c r="H924" s="4">
        <v>16.2144016996738</v>
      </c>
      <c r="I924" s="8">
        <f t="shared" si="127"/>
        <v>7.3171108191255874</v>
      </c>
      <c r="J924" s="4">
        <v>220.58228295070001</v>
      </c>
      <c r="K924" s="4">
        <v>0</v>
      </c>
      <c r="L924" s="7">
        <f t="shared" si="128"/>
        <v>99.542680573804915</v>
      </c>
      <c r="M924" s="7">
        <f t="shared" si="129"/>
        <v>0</v>
      </c>
      <c r="N924" s="4">
        <v>472.74601878235802</v>
      </c>
      <c r="O924" s="9">
        <f t="shared" si="130"/>
        <v>4.5</v>
      </c>
      <c r="P924" s="4">
        <v>105.054670840524</v>
      </c>
      <c r="Q924" s="4">
        <v>472.74601878235802</v>
      </c>
      <c r="R924" s="9">
        <f t="shared" si="131"/>
        <v>4.5</v>
      </c>
      <c r="S924" s="4">
        <v>0</v>
      </c>
      <c r="T924" s="4">
        <v>0</v>
      </c>
      <c r="U924" s="7" t="str">
        <f t="shared" si="132"/>
        <v/>
      </c>
      <c r="V924" s="4">
        <v>1.01014106577427</v>
      </c>
      <c r="W924" s="8">
        <f t="shared" si="133"/>
        <v>0.96153846153846234</v>
      </c>
      <c r="X924" s="4">
        <v>23.233244512808199</v>
      </c>
      <c r="Y924" s="7">
        <f t="shared" si="134"/>
        <v>22.11538461538462</v>
      </c>
      <c r="CO924" s="5"/>
      <c r="CP924" s="5"/>
    </row>
    <row r="925" spans="1:94" s="4" customFormat="1" x14ac:dyDescent="0.2">
      <c r="A925" s="4" t="s">
        <v>2248</v>
      </c>
      <c r="B925" s="4" t="s">
        <v>2249</v>
      </c>
      <c r="C925" s="4" t="s">
        <v>2250</v>
      </c>
      <c r="D925" s="4">
        <v>30.088689848963899</v>
      </c>
      <c r="E925" s="4">
        <v>28.383561643835701</v>
      </c>
      <c r="F925" s="4">
        <v>0</v>
      </c>
      <c r="G925" s="8">
        <f t="shared" si="126"/>
        <v>0</v>
      </c>
      <c r="H925" s="4">
        <v>1.70512820512821</v>
      </c>
      <c r="I925" s="8">
        <f t="shared" si="127"/>
        <v>5.6670071501532195</v>
      </c>
      <c r="J925" s="4">
        <v>29.074991218826899</v>
      </c>
      <c r="K925" s="4">
        <v>0</v>
      </c>
      <c r="L925" s="7">
        <f t="shared" si="128"/>
        <v>96.630964541076864</v>
      </c>
      <c r="M925" s="7">
        <f t="shared" si="129"/>
        <v>0</v>
      </c>
      <c r="N925" s="4">
        <v>128.73972602739801</v>
      </c>
      <c r="O925" s="9">
        <f t="shared" si="130"/>
        <v>4.535714285714298</v>
      </c>
      <c r="P925" s="4">
        <v>27.369863013698701</v>
      </c>
      <c r="Q925" s="4">
        <v>126.71232876712401</v>
      </c>
      <c r="R925" s="9">
        <f t="shared" si="131"/>
        <v>4.629629629629644</v>
      </c>
      <c r="S925" s="4">
        <v>0</v>
      </c>
      <c r="T925" s="4">
        <v>0</v>
      </c>
      <c r="U925" s="7" t="str">
        <f t="shared" si="132"/>
        <v/>
      </c>
      <c r="V925" s="4">
        <v>0</v>
      </c>
      <c r="W925" s="8">
        <f t="shared" si="133"/>
        <v>0</v>
      </c>
      <c r="X925" s="4">
        <v>15.205479452054901</v>
      </c>
      <c r="Y925" s="7">
        <f t="shared" si="134"/>
        <v>53.57142857142879</v>
      </c>
      <c r="CO925" s="5"/>
      <c r="CP925" s="5"/>
    </row>
    <row r="926" spans="1:94" s="4" customFormat="1" x14ac:dyDescent="0.2">
      <c r="A926" s="4" t="s">
        <v>2251</v>
      </c>
      <c r="B926" s="4" t="s">
        <v>2252</v>
      </c>
      <c r="C926" s="4" t="s">
        <v>2253</v>
      </c>
      <c r="D926" s="4">
        <v>19</v>
      </c>
      <c r="E926" s="4">
        <v>16</v>
      </c>
      <c r="F926" s="4">
        <v>2</v>
      </c>
      <c r="G926" s="8">
        <f t="shared" si="126"/>
        <v>12.5</v>
      </c>
      <c r="H926" s="4">
        <v>1</v>
      </c>
      <c r="I926" s="8">
        <f t="shared" si="127"/>
        <v>5.2631578947368425</v>
      </c>
      <c r="J926" s="4">
        <v>19</v>
      </c>
      <c r="K926" s="4">
        <v>0</v>
      </c>
      <c r="L926" s="7">
        <f t="shared" si="128"/>
        <v>100</v>
      </c>
      <c r="M926" s="7">
        <f t="shared" si="129"/>
        <v>0</v>
      </c>
      <c r="N926" s="4">
        <v>79</v>
      </c>
      <c r="O926" s="9">
        <f t="shared" si="130"/>
        <v>4.9375</v>
      </c>
      <c r="P926" s="4">
        <v>16</v>
      </c>
      <c r="Q926" s="4">
        <v>79</v>
      </c>
      <c r="R926" s="9">
        <f t="shared" si="131"/>
        <v>4.9375</v>
      </c>
      <c r="S926" s="4">
        <v>0</v>
      </c>
      <c r="T926" s="4">
        <v>0</v>
      </c>
      <c r="U926" s="7" t="str">
        <f t="shared" si="132"/>
        <v/>
      </c>
      <c r="V926" s="4">
        <v>0</v>
      </c>
      <c r="W926" s="8">
        <f t="shared" si="133"/>
        <v>0</v>
      </c>
      <c r="X926" s="4">
        <v>6</v>
      </c>
      <c r="Y926" s="7">
        <f t="shared" si="134"/>
        <v>37.5</v>
      </c>
      <c r="CO926" s="5"/>
      <c r="CP926" s="5"/>
    </row>
    <row r="927" spans="1:94" s="4" customFormat="1" x14ac:dyDescent="0.2">
      <c r="A927" s="4" t="s">
        <v>2254</v>
      </c>
      <c r="B927" s="4" t="s">
        <v>2255</v>
      </c>
      <c r="C927" s="4" t="s">
        <v>2256</v>
      </c>
      <c r="D927" s="4">
        <v>455.40650278535202</v>
      </c>
      <c r="E927" s="4">
        <v>404.17933129314702</v>
      </c>
      <c r="F927" s="4">
        <v>8.0356347438752795</v>
      </c>
      <c r="G927" s="8">
        <f t="shared" si="126"/>
        <v>1.9881359885884711</v>
      </c>
      <c r="H927" s="4">
        <v>43.191536748329597</v>
      </c>
      <c r="I927" s="8">
        <f t="shared" si="127"/>
        <v>9.4841721591944825</v>
      </c>
      <c r="J927" s="4">
        <v>367.07144898726199</v>
      </c>
      <c r="K927" s="4">
        <v>84.312634451344394</v>
      </c>
      <c r="L927" s="7">
        <f t="shared" si="128"/>
        <v>80.603031959838916</v>
      </c>
      <c r="M927" s="7">
        <f t="shared" si="129"/>
        <v>18.513708946989652</v>
      </c>
      <c r="N927" s="4">
        <v>1775.3328940905101</v>
      </c>
      <c r="O927" s="9">
        <f t="shared" si="130"/>
        <v>4.3924385950425551</v>
      </c>
      <c r="P927" s="4">
        <v>330.91109263982298</v>
      </c>
      <c r="Q927" s="4">
        <v>1568.46392191004</v>
      </c>
      <c r="R927" s="9">
        <f t="shared" si="131"/>
        <v>4.7398348281337901</v>
      </c>
      <c r="S927" s="4">
        <v>70.250273649562601</v>
      </c>
      <c r="T927" s="4">
        <v>201.83505543224501</v>
      </c>
      <c r="U927" s="7">
        <f t="shared" si="132"/>
        <v>2.8730856827559377</v>
      </c>
      <c r="V927" s="4">
        <v>6.0144533273458904</v>
      </c>
      <c r="W927" s="8">
        <f t="shared" si="133"/>
        <v>1.4880655346979312</v>
      </c>
      <c r="X927" s="4">
        <v>93.624941643676493</v>
      </c>
      <c r="Y927" s="7">
        <f t="shared" si="134"/>
        <v>23.164208160800612</v>
      </c>
      <c r="CO927" s="5"/>
      <c r="CP927" s="5"/>
    </row>
    <row r="928" spans="1:94" s="4" customFormat="1" x14ac:dyDescent="0.2">
      <c r="A928" s="4" t="s">
        <v>2257</v>
      </c>
      <c r="B928" s="4" t="s">
        <v>2258</v>
      </c>
      <c r="C928" s="4" t="s">
        <v>2259</v>
      </c>
      <c r="D928" s="4">
        <v>453.36467889907601</v>
      </c>
      <c r="E928" s="4">
        <v>399.99999999999397</v>
      </c>
      <c r="F928" s="4">
        <v>17.116972477064198</v>
      </c>
      <c r="G928" s="8">
        <f t="shared" si="126"/>
        <v>4.2792431192661144</v>
      </c>
      <c r="H928" s="4">
        <v>36.247706422018197</v>
      </c>
      <c r="I928" s="8">
        <f t="shared" si="127"/>
        <v>7.9952647634659106</v>
      </c>
      <c r="J928" s="4">
        <v>429.83094782645702</v>
      </c>
      <c r="K928" s="4">
        <v>23.5337310726193</v>
      </c>
      <c r="L928" s="7">
        <f t="shared" si="128"/>
        <v>94.809094716031495</v>
      </c>
      <c r="M928" s="7">
        <f t="shared" si="129"/>
        <v>5.1909052839685748</v>
      </c>
      <c r="N928" s="4">
        <v>1922.15682346464</v>
      </c>
      <c r="O928" s="9">
        <f t="shared" si="130"/>
        <v>4.8053920586616723</v>
      </c>
      <c r="P928" s="4">
        <v>384.52131479893399</v>
      </c>
      <c r="Q928" s="4">
        <v>1884.1286874008099</v>
      </c>
      <c r="R928" s="9">
        <f t="shared" si="131"/>
        <v>4.8999330203216953</v>
      </c>
      <c r="S928" s="4">
        <v>15.478685201059699</v>
      </c>
      <c r="T928" s="4">
        <v>38.028136063822799</v>
      </c>
      <c r="U928" s="7">
        <f t="shared" si="132"/>
        <v>2.4568066066243999</v>
      </c>
      <c r="V928" s="4">
        <v>9.3559363046931594</v>
      </c>
      <c r="W928" s="8">
        <f t="shared" si="133"/>
        <v>2.3389840761733249</v>
      </c>
      <c r="X928" s="4">
        <v>125.872377076061</v>
      </c>
      <c r="Y928" s="7">
        <f t="shared" si="134"/>
        <v>31.468094269015726</v>
      </c>
      <c r="CO928" s="5"/>
      <c r="CP928" s="5"/>
    </row>
    <row r="929" spans="1:94" s="4" customFormat="1" x14ac:dyDescent="0.2">
      <c r="A929" s="4" t="s">
        <v>2260</v>
      </c>
      <c r="B929" s="4" t="s">
        <v>2261</v>
      </c>
      <c r="C929" s="4" t="s">
        <v>1860</v>
      </c>
      <c r="D929" s="4">
        <v>114.16975926053701</v>
      </c>
      <c r="E929" s="4">
        <v>75.270676691729307</v>
      </c>
      <c r="F929" s="4">
        <v>26.2568807339449</v>
      </c>
      <c r="G929" s="8">
        <f t="shared" si="126"/>
        <v>34.883279768401479</v>
      </c>
      <c r="H929" s="4">
        <v>12.6422018348624</v>
      </c>
      <c r="I929" s="8">
        <f t="shared" si="127"/>
        <v>11.073161506816104</v>
      </c>
      <c r="J929" s="4">
        <v>107.896530316617</v>
      </c>
      <c r="K929" s="4">
        <v>5.2130785679795801</v>
      </c>
      <c r="L929" s="7">
        <f t="shared" si="128"/>
        <v>94.505349766390935</v>
      </c>
      <c r="M929" s="7">
        <f t="shared" si="129"/>
        <v>4.5660765177609433</v>
      </c>
      <c r="N929" s="4">
        <v>406.037593984963</v>
      </c>
      <c r="O929" s="9">
        <f t="shared" si="130"/>
        <v>5.3943661971831078</v>
      </c>
      <c r="P929" s="4">
        <v>69.969924812030101</v>
      </c>
      <c r="Q929" s="4">
        <v>391.19548872180502</v>
      </c>
      <c r="R929" s="9">
        <f t="shared" si="131"/>
        <v>5.5909090909090962</v>
      </c>
      <c r="S929" s="4">
        <v>4.2406015037594003</v>
      </c>
      <c r="T929" s="4">
        <v>13.781954887218101</v>
      </c>
      <c r="U929" s="7">
        <f t="shared" si="132"/>
        <v>3.2500000000000115</v>
      </c>
      <c r="V929" s="4">
        <v>1.0601503759398501</v>
      </c>
      <c r="W929" s="8">
        <f t="shared" si="133"/>
        <v>1.4084507042253529</v>
      </c>
      <c r="X929" s="4">
        <v>34.9849624060151</v>
      </c>
      <c r="Y929" s="7">
        <f t="shared" si="134"/>
        <v>46.478873239436716</v>
      </c>
      <c r="CO929" s="5"/>
      <c r="CP929" s="5"/>
    </row>
    <row r="930" spans="1:94" s="4" customFormat="1" x14ac:dyDescent="0.2">
      <c r="A930" s="4" t="s">
        <v>2262</v>
      </c>
      <c r="B930" s="4" t="s">
        <v>2263</v>
      </c>
      <c r="C930" s="4" t="s">
        <v>2264</v>
      </c>
      <c r="D930" s="4">
        <v>1887.15384615382</v>
      </c>
      <c r="E930" s="4">
        <v>1740.99999999998</v>
      </c>
      <c r="F930" s="4">
        <v>31.463675213675099</v>
      </c>
      <c r="G930" s="8">
        <f t="shared" si="126"/>
        <v>1.8072185648291477</v>
      </c>
      <c r="H930" s="4">
        <v>114.69017094017001</v>
      </c>
      <c r="I930" s="8">
        <f t="shared" si="127"/>
        <v>6.0774150011096513</v>
      </c>
      <c r="J930" s="4">
        <v>1458.6535691674101</v>
      </c>
      <c r="K930" s="4">
        <v>415.29556249450098</v>
      </c>
      <c r="L930" s="7">
        <f t="shared" si="128"/>
        <v>77.29383442374187</v>
      </c>
      <c r="M930" s="7">
        <f t="shared" si="129"/>
        <v>22.006449730683517</v>
      </c>
      <c r="N930" s="4">
        <v>7478.0789699468596</v>
      </c>
      <c r="O930" s="9">
        <f t="shared" si="130"/>
        <v>4.2952779838868151</v>
      </c>
      <c r="P930" s="4">
        <v>1359.1877572016001</v>
      </c>
      <c r="Q930" s="4">
        <v>6343.9425926004596</v>
      </c>
      <c r="R930" s="9">
        <f t="shared" si="131"/>
        <v>4.6674512472521492</v>
      </c>
      <c r="S930" s="4">
        <v>369.62248557142402</v>
      </c>
      <c r="T930" s="4">
        <v>1094.52390268459</v>
      </c>
      <c r="U930" s="7">
        <f t="shared" si="132"/>
        <v>2.9611940436807913</v>
      </c>
      <c r="V930" s="4">
        <v>28.443708111515601</v>
      </c>
      <c r="W930" s="8">
        <f t="shared" si="133"/>
        <v>1.6337569277148725</v>
      </c>
      <c r="X930" s="4">
        <v>362.29769502872699</v>
      </c>
      <c r="Y930" s="7">
        <f t="shared" si="134"/>
        <v>20.809746986141938</v>
      </c>
      <c r="CO930" s="5"/>
      <c r="CP930" s="5"/>
    </row>
    <row r="931" spans="1:94" s="4" customFormat="1" x14ac:dyDescent="0.2">
      <c r="A931" s="4" t="s">
        <v>2265</v>
      </c>
      <c r="B931" s="4" t="s">
        <v>2266</v>
      </c>
      <c r="C931" s="4" t="s">
        <v>2267</v>
      </c>
      <c r="D931" s="4">
        <v>742</v>
      </c>
      <c r="E931" s="4">
        <v>667</v>
      </c>
      <c r="F931" s="4">
        <v>16</v>
      </c>
      <c r="G931" s="8">
        <f t="shared" si="126"/>
        <v>2.39880059970015</v>
      </c>
      <c r="H931" s="4">
        <v>59</v>
      </c>
      <c r="I931" s="8">
        <f t="shared" si="127"/>
        <v>7.9514824797843664</v>
      </c>
      <c r="J931" s="4">
        <v>688</v>
      </c>
      <c r="K931" s="4">
        <v>44</v>
      </c>
      <c r="L931" s="7">
        <f t="shared" si="128"/>
        <v>92.722371967654993</v>
      </c>
      <c r="M931" s="7">
        <f t="shared" si="129"/>
        <v>5.9299191374663076</v>
      </c>
      <c r="N931" s="4">
        <v>2935</v>
      </c>
      <c r="O931" s="9">
        <f t="shared" si="130"/>
        <v>4.4002998500749628</v>
      </c>
      <c r="P931" s="4">
        <v>619</v>
      </c>
      <c r="Q931" s="4">
        <v>2806</v>
      </c>
      <c r="R931" s="9">
        <f t="shared" si="131"/>
        <v>4.5331179321486266</v>
      </c>
      <c r="S931" s="4">
        <v>41</v>
      </c>
      <c r="T931" s="4">
        <v>113</v>
      </c>
      <c r="U931" s="7">
        <f t="shared" si="132"/>
        <v>2.7560975609756095</v>
      </c>
      <c r="V931" s="4">
        <v>13</v>
      </c>
      <c r="W931" s="8">
        <f t="shared" si="133"/>
        <v>1.9490254872563719</v>
      </c>
      <c r="X931" s="4">
        <v>165</v>
      </c>
      <c r="Y931" s="7">
        <f t="shared" si="134"/>
        <v>24.737631184407796</v>
      </c>
      <c r="CO931" s="5"/>
      <c r="CP931" s="5"/>
    </row>
    <row r="932" spans="1:94" s="4" customFormat="1" x14ac:dyDescent="0.2">
      <c r="A932" s="4" t="s">
        <v>2268</v>
      </c>
      <c r="B932" s="4" t="s">
        <v>2269</v>
      </c>
      <c r="C932" s="4" t="s">
        <v>2270</v>
      </c>
      <c r="D932" s="4">
        <v>215.56874686716799</v>
      </c>
      <c r="E932" s="4">
        <v>170.832080200501</v>
      </c>
      <c r="F932" s="4">
        <v>23.3408695652174</v>
      </c>
      <c r="G932" s="8">
        <f t="shared" si="126"/>
        <v>13.663048262260139</v>
      </c>
      <c r="H932" s="4">
        <v>21.3957971014493</v>
      </c>
      <c r="I932" s="8">
        <f t="shared" si="127"/>
        <v>9.9252778579416479</v>
      </c>
      <c r="J932" s="4">
        <v>207.71379481311999</v>
      </c>
      <c r="K932" s="4">
        <v>0.98746867167919805</v>
      </c>
      <c r="L932" s="7">
        <f t="shared" si="128"/>
        <v>96.356173068590437</v>
      </c>
      <c r="M932" s="7">
        <f t="shared" si="129"/>
        <v>0.45807599015624911</v>
      </c>
      <c r="N932" s="4">
        <v>796.88721804511295</v>
      </c>
      <c r="O932" s="9">
        <f t="shared" si="130"/>
        <v>4.6647398843930716</v>
      </c>
      <c r="P932" s="4">
        <v>165.894736842105</v>
      </c>
      <c r="Q932" s="4">
        <v>777.13784461152898</v>
      </c>
      <c r="R932" s="9">
        <f t="shared" si="131"/>
        <v>4.6845238095238182</v>
      </c>
      <c r="S932" s="4">
        <v>0.98746867167919805</v>
      </c>
      <c r="T932" s="4">
        <v>4.9373433583959896</v>
      </c>
      <c r="U932" s="7">
        <f t="shared" si="132"/>
        <v>4.9999999999999991</v>
      </c>
      <c r="V932" s="4">
        <v>0.98746867167919805</v>
      </c>
      <c r="W932" s="8">
        <f t="shared" si="133"/>
        <v>0.57803468208092579</v>
      </c>
      <c r="X932" s="4">
        <v>70.110275689223101</v>
      </c>
      <c r="Y932" s="7">
        <f t="shared" si="134"/>
        <v>41.040462427745751</v>
      </c>
      <c r="CO932" s="5"/>
      <c r="CP932" s="5"/>
    </row>
    <row r="933" spans="1:94" s="4" customFormat="1" x14ac:dyDescent="0.2">
      <c r="A933" s="4" t="s">
        <v>2271</v>
      </c>
      <c r="B933" s="4" t="s">
        <v>2272</v>
      </c>
      <c r="C933" s="4" t="s">
        <v>2273</v>
      </c>
      <c r="D933" s="4">
        <v>81</v>
      </c>
      <c r="E933" s="4">
        <v>53</v>
      </c>
      <c r="F933" s="4">
        <v>23</v>
      </c>
      <c r="G933" s="8">
        <f t="shared" si="126"/>
        <v>43.39622641509434</v>
      </c>
      <c r="H933" s="4">
        <v>5</v>
      </c>
      <c r="I933" s="8">
        <f t="shared" si="127"/>
        <v>6.1728395061728394</v>
      </c>
      <c r="J933" s="4">
        <v>80</v>
      </c>
      <c r="K933" s="4">
        <v>1</v>
      </c>
      <c r="L933" s="7">
        <f t="shared" si="128"/>
        <v>98.76543209876543</v>
      </c>
      <c r="M933" s="7">
        <f t="shared" si="129"/>
        <v>1.2345679012345678</v>
      </c>
      <c r="N933" s="4">
        <v>257</v>
      </c>
      <c r="O933" s="9">
        <f t="shared" si="130"/>
        <v>4.8490566037735849</v>
      </c>
      <c r="P933" s="4">
        <v>52</v>
      </c>
      <c r="Q933" s="4">
        <v>254</v>
      </c>
      <c r="R933" s="9">
        <f t="shared" si="131"/>
        <v>4.884615384615385</v>
      </c>
      <c r="S933" s="4">
        <v>1</v>
      </c>
      <c r="T933" s="4">
        <v>3</v>
      </c>
      <c r="U933" s="7">
        <f t="shared" si="132"/>
        <v>3</v>
      </c>
      <c r="V933" s="4">
        <v>0</v>
      </c>
      <c r="W933" s="8">
        <f t="shared" si="133"/>
        <v>0</v>
      </c>
      <c r="X933" s="4">
        <v>16</v>
      </c>
      <c r="Y933" s="7">
        <f t="shared" si="134"/>
        <v>30.188679245283019</v>
      </c>
      <c r="CO933" s="5"/>
      <c r="CP933" s="5"/>
    </row>
    <row r="934" spans="1:94" s="4" customFormat="1" x14ac:dyDescent="0.2">
      <c r="A934" s="4" t="s">
        <v>2274</v>
      </c>
      <c r="B934" s="4" t="s">
        <v>2275</v>
      </c>
      <c r="C934" s="4" t="s">
        <v>2276</v>
      </c>
      <c r="D934" s="4">
        <v>1646.2539582014001</v>
      </c>
      <c r="E934" s="4">
        <v>1501</v>
      </c>
      <c r="F934" s="4">
        <v>22.1038632045599</v>
      </c>
      <c r="G934" s="8">
        <f t="shared" si="126"/>
        <v>1.4726091408767423</v>
      </c>
      <c r="H934" s="4">
        <v>123.150094996833</v>
      </c>
      <c r="I934" s="8">
        <f t="shared" si="127"/>
        <v>7.4806255974855507</v>
      </c>
      <c r="J934" s="4">
        <v>1397.0539754782101</v>
      </c>
      <c r="K934" s="4">
        <v>222.03471222106</v>
      </c>
      <c r="L934" s="7">
        <f t="shared" si="128"/>
        <v>84.862603884308882</v>
      </c>
      <c r="M934" s="7">
        <f t="shared" si="129"/>
        <v>13.48726975658373</v>
      </c>
      <c r="N934" s="4">
        <v>6636.4506051548497</v>
      </c>
      <c r="O934" s="9">
        <f t="shared" si="130"/>
        <v>4.42135283487998</v>
      </c>
      <c r="P934" s="4">
        <v>1298.11287351494</v>
      </c>
      <c r="Q934" s="4">
        <v>6071.0533036468496</v>
      </c>
      <c r="R934" s="9">
        <f t="shared" si="131"/>
        <v>4.6768300565482201</v>
      </c>
      <c r="S934" s="4">
        <v>178.879550726443</v>
      </c>
      <c r="T934" s="4">
        <v>504.05691779052802</v>
      </c>
      <c r="U934" s="7">
        <f t="shared" si="132"/>
        <v>2.8178565730041014</v>
      </c>
      <c r="V934" s="4">
        <v>26.398346969757799</v>
      </c>
      <c r="W934" s="8">
        <f t="shared" si="133"/>
        <v>1.7587173197706729</v>
      </c>
      <c r="X934" s="4">
        <v>318.752907628907</v>
      </c>
      <c r="Y934" s="7">
        <f t="shared" si="134"/>
        <v>21.236036484270951</v>
      </c>
      <c r="CO934" s="5"/>
      <c r="CP934" s="5"/>
    </row>
    <row r="935" spans="1:94" s="4" customFormat="1" x14ac:dyDescent="0.2">
      <c r="A935" s="4" t="s">
        <v>2277</v>
      </c>
      <c r="B935" s="4" t="s">
        <v>2278</v>
      </c>
      <c r="C935" s="4" t="s">
        <v>2279</v>
      </c>
      <c r="D935" s="4">
        <v>461</v>
      </c>
      <c r="E935" s="4">
        <v>417</v>
      </c>
      <c r="F935" s="4">
        <v>8</v>
      </c>
      <c r="G935" s="8">
        <f t="shared" si="126"/>
        <v>1.9184652278177459</v>
      </c>
      <c r="H935" s="4">
        <v>36</v>
      </c>
      <c r="I935" s="8">
        <f t="shared" si="127"/>
        <v>7.809110629067245</v>
      </c>
      <c r="J935" s="4">
        <v>438</v>
      </c>
      <c r="K935" s="4">
        <v>18</v>
      </c>
      <c r="L935" s="7">
        <f t="shared" si="128"/>
        <v>95.010845986984819</v>
      </c>
      <c r="M935" s="7">
        <f t="shared" si="129"/>
        <v>3.9045553145336225</v>
      </c>
      <c r="N935" s="4">
        <v>1949</v>
      </c>
      <c r="O935" s="9">
        <f t="shared" si="130"/>
        <v>4.6738609112709835</v>
      </c>
      <c r="P935" s="4">
        <v>396</v>
      </c>
      <c r="Q935" s="4">
        <v>1886</v>
      </c>
      <c r="R935" s="9">
        <f t="shared" si="131"/>
        <v>4.762626262626263</v>
      </c>
      <c r="S935" s="4">
        <v>16</v>
      </c>
      <c r="T935" s="4">
        <v>52</v>
      </c>
      <c r="U935" s="7">
        <f t="shared" si="132"/>
        <v>3.25</v>
      </c>
      <c r="V935" s="4">
        <v>1</v>
      </c>
      <c r="W935" s="8">
        <f t="shared" si="133"/>
        <v>0.23980815347721823</v>
      </c>
      <c r="X935" s="4">
        <v>106</v>
      </c>
      <c r="Y935" s="7">
        <f t="shared" si="134"/>
        <v>25.41966426858513</v>
      </c>
      <c r="CO935" s="5"/>
      <c r="CP935" s="5"/>
    </row>
    <row r="936" spans="1:94" s="4" customFormat="1" x14ac:dyDescent="0.2">
      <c r="A936" s="4" t="s">
        <v>2280</v>
      </c>
      <c r="B936" s="4" t="s">
        <v>2281</v>
      </c>
      <c r="C936" s="4" t="s">
        <v>2282</v>
      </c>
      <c r="D936" s="4">
        <v>96.320398470983605</v>
      </c>
      <c r="E936" s="4">
        <v>78.134831460674206</v>
      </c>
      <c r="F936" s="4">
        <v>6.0618556701031201</v>
      </c>
      <c r="G936" s="8">
        <f t="shared" si="126"/>
        <v>7.7581989450557565</v>
      </c>
      <c r="H936" s="4">
        <v>12.123711340206199</v>
      </c>
      <c r="I936" s="8">
        <f t="shared" si="127"/>
        <v>12.58685754280642</v>
      </c>
      <c r="J936" s="4">
        <v>93.253909417352105</v>
      </c>
      <c r="K936" s="4">
        <v>1.0103092783505201</v>
      </c>
      <c r="L936" s="7">
        <f t="shared" si="128"/>
        <v>96.816365897245234</v>
      </c>
      <c r="M936" s="7">
        <f t="shared" si="129"/>
        <v>1.0489047952338719</v>
      </c>
      <c r="N936" s="4">
        <v>374.22471910112398</v>
      </c>
      <c r="O936" s="9">
        <f t="shared" si="130"/>
        <v>4.7894736842105283</v>
      </c>
      <c r="P936" s="4">
        <v>76.078651685393297</v>
      </c>
      <c r="Q936" s="4">
        <v>371.14044943820198</v>
      </c>
      <c r="R936" s="9">
        <f t="shared" si="131"/>
        <v>4.8783783783783727</v>
      </c>
      <c r="S936" s="4">
        <v>0</v>
      </c>
      <c r="T936" s="4">
        <v>0</v>
      </c>
      <c r="U936" s="7" t="str">
        <f t="shared" si="132"/>
        <v/>
      </c>
      <c r="V936" s="4">
        <v>1.0280898876404501</v>
      </c>
      <c r="W936" s="8">
        <f t="shared" si="133"/>
        <v>1.3157894736842106</v>
      </c>
      <c r="X936" s="4">
        <v>29.814606741573101</v>
      </c>
      <c r="Y936" s="7">
        <f t="shared" si="134"/>
        <v>38.157894736842167</v>
      </c>
      <c r="CO936" s="5"/>
      <c r="CP936" s="5"/>
    </row>
    <row r="937" spans="1:94" s="4" customFormat="1" x14ac:dyDescent="0.2">
      <c r="A937" s="4" t="s">
        <v>2283</v>
      </c>
      <c r="B937" s="4" t="s">
        <v>2284</v>
      </c>
      <c r="C937" s="4" t="s">
        <v>2285</v>
      </c>
      <c r="D937" s="4">
        <v>163.28778467908899</v>
      </c>
      <c r="E937" s="4">
        <v>93</v>
      </c>
      <c r="F937" s="4">
        <v>53.502642069157197</v>
      </c>
      <c r="G937" s="8">
        <f t="shared" si="126"/>
        <v>57.529722655007745</v>
      </c>
      <c r="H937" s="4">
        <v>16.7851426099317</v>
      </c>
      <c r="I937" s="8">
        <f t="shared" si="127"/>
        <v>10.279484557231086</v>
      </c>
      <c r="J937" s="4">
        <v>158.28778467908899</v>
      </c>
      <c r="K937" s="4">
        <v>5</v>
      </c>
      <c r="L937" s="7">
        <f t="shared" si="128"/>
        <v>96.937921590505653</v>
      </c>
      <c r="M937" s="7">
        <f t="shared" si="129"/>
        <v>3.0620784094943456</v>
      </c>
      <c r="N937" s="4">
        <v>456</v>
      </c>
      <c r="O937" s="9">
        <f t="shared" si="130"/>
        <v>4.903225806451613</v>
      </c>
      <c r="P937" s="4">
        <v>88</v>
      </c>
      <c r="Q937" s="4">
        <v>439</v>
      </c>
      <c r="R937" s="9">
        <f t="shared" si="131"/>
        <v>4.9886363636363633</v>
      </c>
      <c r="S937" s="4">
        <v>5</v>
      </c>
      <c r="T937" s="4">
        <v>17</v>
      </c>
      <c r="U937" s="7">
        <f t="shared" si="132"/>
        <v>3.4</v>
      </c>
      <c r="V937" s="4">
        <v>0</v>
      </c>
      <c r="W937" s="8">
        <f t="shared" si="133"/>
        <v>0</v>
      </c>
      <c r="X937" s="4">
        <v>29</v>
      </c>
      <c r="Y937" s="7">
        <f t="shared" si="134"/>
        <v>31.182795698924732</v>
      </c>
      <c r="CO937" s="5"/>
      <c r="CP937" s="5"/>
    </row>
    <row r="938" spans="1:94" s="4" customFormat="1" x14ac:dyDescent="0.2">
      <c r="A938" s="4" t="s">
        <v>2286</v>
      </c>
      <c r="B938" s="4" t="s">
        <v>2287</v>
      </c>
      <c r="C938" s="4" t="s">
        <v>2288</v>
      </c>
      <c r="D938" s="4">
        <v>80.948499776085796</v>
      </c>
      <c r="E938" s="4">
        <v>52.896551724137701</v>
      </c>
      <c r="F938" s="4">
        <v>19.740259740259798</v>
      </c>
      <c r="G938" s="8">
        <f t="shared" si="126"/>
        <v>37.3186135898003</v>
      </c>
      <c r="H938" s="4">
        <v>8.3116883116883198</v>
      </c>
      <c r="I938" s="8">
        <f t="shared" si="127"/>
        <v>10.267871961406998</v>
      </c>
      <c r="J938" s="4">
        <v>78.8922973578144</v>
      </c>
      <c r="K938" s="4">
        <v>2.0562024182713801</v>
      </c>
      <c r="L938" s="7">
        <f t="shared" si="128"/>
        <v>97.459863463857729</v>
      </c>
      <c r="M938" s="7">
        <f t="shared" si="129"/>
        <v>2.540136536142247</v>
      </c>
      <c r="N938" s="4">
        <v>270.58620689654998</v>
      </c>
      <c r="O938" s="9">
        <f t="shared" si="130"/>
        <v>5.1153846153846043</v>
      </c>
      <c r="P938" s="4">
        <v>51.879310344827303</v>
      </c>
      <c r="Q938" s="4">
        <v>267.53448275861899</v>
      </c>
      <c r="R938" s="9">
        <f t="shared" si="131"/>
        <v>5.1568627450980342</v>
      </c>
      <c r="S938" s="4">
        <v>1.0172413793103401</v>
      </c>
      <c r="T938" s="4">
        <v>3.05172413793102</v>
      </c>
      <c r="U938" s="7">
        <f t="shared" si="132"/>
        <v>3</v>
      </c>
      <c r="V938" s="4">
        <v>1.0172413793103401</v>
      </c>
      <c r="W938" s="8">
        <f t="shared" si="133"/>
        <v>1.9230769230769225</v>
      </c>
      <c r="X938" s="4">
        <v>21.3620689655171</v>
      </c>
      <c r="Y938" s="7">
        <f t="shared" si="134"/>
        <v>40.384615384615294</v>
      </c>
      <c r="CO938" s="5"/>
      <c r="CP938" s="5"/>
    </row>
    <row r="939" spans="1:94" s="4" customFormat="1" x14ac:dyDescent="0.2">
      <c r="A939" s="4" t="s">
        <v>2289</v>
      </c>
      <c r="B939" s="4" t="s">
        <v>2290</v>
      </c>
      <c r="C939" s="4" t="s">
        <v>2291</v>
      </c>
      <c r="D939" s="4">
        <v>133.98265895953699</v>
      </c>
      <c r="E939" s="4">
        <v>86.982658959537602</v>
      </c>
      <c r="F939" s="4">
        <v>37.999999999999901</v>
      </c>
      <c r="G939" s="8">
        <f t="shared" si="126"/>
        <v>43.686868686868557</v>
      </c>
      <c r="H939" s="4">
        <v>8.9999999999999698</v>
      </c>
      <c r="I939" s="8">
        <f t="shared" si="127"/>
        <v>6.717287199620352</v>
      </c>
      <c r="J939" s="4">
        <v>130.02890173410401</v>
      </c>
      <c r="K939" s="4">
        <v>3.95375722543353</v>
      </c>
      <c r="L939" s="7">
        <f t="shared" si="128"/>
        <v>97.049053022132483</v>
      </c>
      <c r="M939" s="7">
        <f t="shared" si="129"/>
        <v>2.9509469778679134</v>
      </c>
      <c r="N939" s="4">
        <v>402.29479768786098</v>
      </c>
      <c r="O939" s="9">
        <f t="shared" si="130"/>
        <v>4.6249999999999947</v>
      </c>
      <c r="P939" s="4">
        <v>83.028901734104096</v>
      </c>
      <c r="Q939" s="4">
        <v>390.43352601156101</v>
      </c>
      <c r="R939" s="9">
        <f t="shared" si="131"/>
        <v>4.7023809523809534</v>
      </c>
      <c r="S939" s="4">
        <v>3.95375722543353</v>
      </c>
      <c r="T939" s="4">
        <v>11.8612716763006</v>
      </c>
      <c r="U939" s="7">
        <f t="shared" si="132"/>
        <v>3.0000000000000027</v>
      </c>
      <c r="V939" s="4">
        <v>0</v>
      </c>
      <c r="W939" s="8">
        <f t="shared" si="133"/>
        <v>0</v>
      </c>
      <c r="X939" s="4">
        <v>39.537572254335302</v>
      </c>
      <c r="Y939" s="7">
        <f t="shared" si="134"/>
        <v>45.454545454545489</v>
      </c>
      <c r="CO939" s="5"/>
      <c r="CP939" s="5"/>
    </row>
    <row r="940" spans="1:94" s="4" customFormat="1" x14ac:dyDescent="0.2">
      <c r="A940" s="4" t="s">
        <v>2292</v>
      </c>
      <c r="B940" s="4" t="s">
        <v>2293</v>
      </c>
      <c r="C940" s="4" t="s">
        <v>2294</v>
      </c>
      <c r="D940" s="4">
        <v>489</v>
      </c>
      <c r="E940" s="4">
        <v>448</v>
      </c>
      <c r="F940" s="4">
        <v>4</v>
      </c>
      <c r="G940" s="8">
        <f t="shared" si="126"/>
        <v>0.8928571428571429</v>
      </c>
      <c r="H940" s="4">
        <v>37</v>
      </c>
      <c r="I940" s="8">
        <f t="shared" si="127"/>
        <v>7.5664621676891617</v>
      </c>
      <c r="J940" s="4">
        <v>468</v>
      </c>
      <c r="K940" s="4">
        <v>9</v>
      </c>
      <c r="L940" s="7">
        <f t="shared" si="128"/>
        <v>95.705521472392633</v>
      </c>
      <c r="M940" s="7">
        <f t="shared" si="129"/>
        <v>1.8404907975460123</v>
      </c>
      <c r="N940" s="4">
        <v>2121</v>
      </c>
      <c r="O940" s="9">
        <f t="shared" si="130"/>
        <v>4.734375</v>
      </c>
      <c r="P940" s="4">
        <v>429</v>
      </c>
      <c r="Q940" s="4">
        <v>2066</v>
      </c>
      <c r="R940" s="9">
        <f t="shared" si="131"/>
        <v>4.8158508158508155</v>
      </c>
      <c r="S940" s="4">
        <v>8</v>
      </c>
      <c r="T940" s="4">
        <v>28</v>
      </c>
      <c r="U940" s="7">
        <f t="shared" si="132"/>
        <v>3.5</v>
      </c>
      <c r="V940" s="4">
        <v>4</v>
      </c>
      <c r="W940" s="8">
        <f t="shared" si="133"/>
        <v>0.8928571428571429</v>
      </c>
      <c r="X940" s="4">
        <v>142</v>
      </c>
      <c r="Y940" s="7">
        <f t="shared" si="134"/>
        <v>31.696428571428573</v>
      </c>
      <c r="CO940" s="5"/>
      <c r="CP940" s="5"/>
    </row>
    <row r="941" spans="1:94" s="4" customFormat="1" x14ac:dyDescent="0.2">
      <c r="A941" s="4" t="s">
        <v>2295</v>
      </c>
      <c r="B941" s="4" t="s">
        <v>2296</v>
      </c>
      <c r="C941" s="4" t="s">
        <v>2297</v>
      </c>
      <c r="D941" s="4">
        <v>116.688311688312</v>
      </c>
      <c r="E941" s="4">
        <v>99.6883116883117</v>
      </c>
      <c r="F941" s="4">
        <v>7</v>
      </c>
      <c r="G941" s="8">
        <f t="shared" si="126"/>
        <v>7.0218863991662319</v>
      </c>
      <c r="H941" s="4">
        <v>10</v>
      </c>
      <c r="I941" s="8">
        <f t="shared" si="127"/>
        <v>8.56983861992207</v>
      </c>
      <c r="J941" s="4">
        <v>109.77922077922101</v>
      </c>
      <c r="K941" s="4">
        <v>5.9220779220779196</v>
      </c>
      <c r="L941" s="7">
        <f t="shared" si="128"/>
        <v>94.079020589871959</v>
      </c>
      <c r="M941" s="7">
        <f t="shared" si="129"/>
        <v>5.0751252086811194</v>
      </c>
      <c r="N941" s="4">
        <v>476.72727272727298</v>
      </c>
      <c r="O941" s="9">
        <f t="shared" si="130"/>
        <v>4.7821782178217838</v>
      </c>
      <c r="P941" s="4">
        <v>92.779220779220793</v>
      </c>
      <c r="Q941" s="4">
        <v>456.98701298701297</v>
      </c>
      <c r="R941" s="9">
        <f t="shared" si="131"/>
        <v>4.9255319148936163</v>
      </c>
      <c r="S941" s="4">
        <v>5.9220779220779196</v>
      </c>
      <c r="T941" s="4">
        <v>18.753246753246799</v>
      </c>
      <c r="U941" s="7">
        <f t="shared" si="132"/>
        <v>3.1666666666666758</v>
      </c>
      <c r="V941" s="4">
        <v>0.98701298701298701</v>
      </c>
      <c r="W941" s="8">
        <f t="shared" si="133"/>
        <v>0.99009900990098998</v>
      </c>
      <c r="X941" s="4">
        <v>24.675324675324699</v>
      </c>
      <c r="Y941" s="7">
        <f t="shared" si="134"/>
        <v>24.752475247524774</v>
      </c>
      <c r="CO941" s="5"/>
      <c r="CP941" s="5"/>
    </row>
    <row r="942" spans="1:94" s="4" customFormat="1" x14ac:dyDescent="0.2">
      <c r="A942" s="4" t="s">
        <v>2298</v>
      </c>
      <c r="B942" s="4" t="s">
        <v>2300</v>
      </c>
      <c r="C942" s="4" t="s">
        <v>2301</v>
      </c>
      <c r="D942" s="4">
        <v>1472.02630802044</v>
      </c>
      <c r="E942" s="4">
        <v>1251.6701526550701</v>
      </c>
      <c r="F942" s="4">
        <v>66.556553049132802</v>
      </c>
      <c r="G942" s="8">
        <f t="shared" si="126"/>
        <v>5.3174195220643066</v>
      </c>
      <c r="H942" s="4">
        <v>153.799602316239</v>
      </c>
      <c r="I942" s="8">
        <f t="shared" si="127"/>
        <v>10.448155816118973</v>
      </c>
      <c r="J942" s="4">
        <v>1246.5128496536199</v>
      </c>
      <c r="K942" s="4">
        <v>219.69320239940799</v>
      </c>
      <c r="L942" s="7">
        <f t="shared" si="128"/>
        <v>84.680066032917082</v>
      </c>
      <c r="M942" s="7">
        <f t="shared" si="129"/>
        <v>14.924543209750667</v>
      </c>
      <c r="N942" s="4">
        <v>5604.8683542586496</v>
      </c>
      <c r="O942" s="9">
        <f t="shared" si="130"/>
        <v>4.4779116465863478</v>
      </c>
      <c r="P942" s="4">
        <v>1057.6361450547299</v>
      </c>
      <c r="Q942" s="4">
        <v>5046.8949127136202</v>
      </c>
      <c r="R942" s="9">
        <f t="shared" si="131"/>
        <v>4.7718631178707085</v>
      </c>
      <c r="S942" s="4">
        <v>190.01257739101101</v>
      </c>
      <c r="T942" s="4">
        <v>550.93593867869799</v>
      </c>
      <c r="U942" s="7">
        <f t="shared" si="132"/>
        <v>2.8994708994708964</v>
      </c>
      <c r="V942" s="4">
        <v>16.0857208373342</v>
      </c>
      <c r="W942" s="8">
        <f t="shared" si="133"/>
        <v>1.2851405622489933</v>
      </c>
      <c r="X942" s="4">
        <v>340.81621024101901</v>
      </c>
      <c r="Y942" s="7">
        <f t="shared" si="134"/>
        <v>27.228915662650596</v>
      </c>
      <c r="CO942" s="5"/>
      <c r="CP942" s="5"/>
    </row>
    <row r="943" spans="1:94" s="4" customFormat="1" x14ac:dyDescent="0.2">
      <c r="A943" s="4" t="s">
        <v>2302</v>
      </c>
      <c r="B943" s="4" t="s">
        <v>2303</v>
      </c>
      <c r="C943" s="4" t="s">
        <v>2304</v>
      </c>
      <c r="D943" s="4">
        <v>558.44041448008102</v>
      </c>
      <c r="E943" s="4">
        <v>278.99999997230901</v>
      </c>
      <c r="F943" s="4">
        <v>134.69430051813501</v>
      </c>
      <c r="G943" s="8">
        <f t="shared" si="126"/>
        <v>48.277527072223485</v>
      </c>
      <c r="H943" s="4">
        <v>144.746113989637</v>
      </c>
      <c r="I943" s="8">
        <f t="shared" si="127"/>
        <v>25.919706066474159</v>
      </c>
      <c r="J943" s="4">
        <v>502.177092236325</v>
      </c>
      <c r="K943" s="4">
        <v>56.263322243756001</v>
      </c>
      <c r="L943" s="7">
        <f t="shared" si="128"/>
        <v>89.924919331610639</v>
      </c>
      <c r="M943" s="7">
        <f t="shared" si="129"/>
        <v>10.075080668389349</v>
      </c>
      <c r="N943" s="4">
        <v>1235.12278262785</v>
      </c>
      <c r="O943" s="9">
        <f t="shared" si="130"/>
        <v>4.4269633790338245</v>
      </c>
      <c r="P943" s="4">
        <v>237.81439793580699</v>
      </c>
      <c r="Q943" s="4">
        <v>1105.6078909200401</v>
      </c>
      <c r="R943" s="9">
        <f t="shared" si="131"/>
        <v>4.6490368140724421</v>
      </c>
      <c r="S943" s="4">
        <v>41.185602036502097</v>
      </c>
      <c r="T943" s="4">
        <v>129.51489170781699</v>
      </c>
      <c r="U943" s="7">
        <f t="shared" si="132"/>
        <v>3.1446642832373835</v>
      </c>
      <c r="V943" s="4">
        <v>1.0064135378568699</v>
      </c>
      <c r="W943" s="8">
        <f t="shared" si="133"/>
        <v>0.36072169819238614</v>
      </c>
      <c r="X943" s="4">
        <v>59.146301408409599</v>
      </c>
      <c r="Y943" s="7">
        <f t="shared" si="134"/>
        <v>21.19939118791395</v>
      </c>
      <c r="CO943" s="5"/>
      <c r="CP943" s="5"/>
    </row>
    <row r="944" spans="1:94" s="4" customFormat="1" x14ac:dyDescent="0.2">
      <c r="A944" s="4" t="s">
        <v>2305</v>
      </c>
      <c r="B944" s="4" t="s">
        <v>2306</v>
      </c>
      <c r="C944" s="4" t="s">
        <v>2307</v>
      </c>
      <c r="D944" s="4">
        <v>625.48555138145105</v>
      </c>
      <c r="E944" s="4">
        <v>502.096925789034</v>
      </c>
      <c r="F944" s="4">
        <v>38.120063191153299</v>
      </c>
      <c r="G944" s="8">
        <f t="shared" si="126"/>
        <v>7.5921721948901562</v>
      </c>
      <c r="H944" s="4">
        <v>85.268562401264006</v>
      </c>
      <c r="I944" s="8">
        <f t="shared" si="127"/>
        <v>13.632379231293092</v>
      </c>
      <c r="J944" s="4">
        <v>543.31839106452003</v>
      </c>
      <c r="K944" s="4">
        <v>75.156473659679193</v>
      </c>
      <c r="L944" s="7">
        <f t="shared" si="128"/>
        <v>86.863459893604869</v>
      </c>
      <c r="M944" s="7">
        <f t="shared" si="129"/>
        <v>12.015701001196298</v>
      </c>
      <c r="N944" s="4">
        <v>2319.6253264185202</v>
      </c>
      <c r="O944" s="9">
        <f t="shared" si="130"/>
        <v>4.6198755803439369</v>
      </c>
      <c r="P944" s="4">
        <v>436.98347795235497</v>
      </c>
      <c r="Q944" s="4">
        <v>2121.2273297720599</v>
      </c>
      <c r="R944" s="9">
        <f t="shared" si="131"/>
        <v>4.8542506451544627</v>
      </c>
      <c r="S944" s="4">
        <v>58.102761179426402</v>
      </c>
      <c r="T944" s="4">
        <v>186.378297196022</v>
      </c>
      <c r="U944" s="7">
        <f t="shared" si="132"/>
        <v>3.2077356293011539</v>
      </c>
      <c r="V944" s="4">
        <v>5.0012922428158202</v>
      </c>
      <c r="W944" s="8">
        <f t="shared" si="133"/>
        <v>0.99608103255290847</v>
      </c>
      <c r="X944" s="4">
        <v>140.40718320265501</v>
      </c>
      <c r="Y944" s="7">
        <f t="shared" si="134"/>
        <v>27.96415910772771</v>
      </c>
      <c r="CO944" s="5"/>
      <c r="CP944" s="5"/>
    </row>
    <row r="945" spans="1:94" s="4" customFormat="1" x14ac:dyDescent="0.2">
      <c r="A945" s="4" t="s">
        <v>2308</v>
      </c>
      <c r="B945" s="4" t="s">
        <v>2309</v>
      </c>
      <c r="C945" s="4" t="s">
        <v>2310</v>
      </c>
      <c r="D945" s="4">
        <v>510.123314357114</v>
      </c>
      <c r="E945" s="4">
        <v>446.33329356709299</v>
      </c>
      <c r="F945" s="4">
        <v>23.814941094941101</v>
      </c>
      <c r="G945" s="8">
        <f t="shared" si="126"/>
        <v>5.3356855601365147</v>
      </c>
      <c r="H945" s="4">
        <v>39.9750796950797</v>
      </c>
      <c r="I945" s="8">
        <f t="shared" si="127"/>
        <v>7.8363561456622568</v>
      </c>
      <c r="J945" s="4">
        <v>480.68193969887801</v>
      </c>
      <c r="K945" s="4">
        <v>28.420017007052699</v>
      </c>
      <c r="L945" s="7">
        <f t="shared" si="128"/>
        <v>94.228576928435487</v>
      </c>
      <c r="M945" s="7">
        <f t="shared" si="129"/>
        <v>5.5712052766827949</v>
      </c>
      <c r="N945" s="4">
        <v>2159.1500746014499</v>
      </c>
      <c r="O945" s="9">
        <f t="shared" si="130"/>
        <v>4.8375286041189884</v>
      </c>
      <c r="P945" s="4">
        <v>427.94885584579401</v>
      </c>
      <c r="Q945" s="4">
        <v>2099.9113308328201</v>
      </c>
      <c r="R945" s="9">
        <f t="shared" si="131"/>
        <v>4.9069212410501146</v>
      </c>
      <c r="S945" s="4">
        <v>17.363080070115799</v>
      </c>
      <c r="T945" s="4">
        <v>56.174670815080397</v>
      </c>
      <c r="U945" s="7">
        <f t="shared" si="132"/>
        <v>3.2352941176470513</v>
      </c>
      <c r="V945" s="4">
        <v>0</v>
      </c>
      <c r="W945" s="8">
        <f t="shared" si="133"/>
        <v>0</v>
      </c>
      <c r="X945" s="4">
        <v>136.86192525856001</v>
      </c>
      <c r="Y945" s="7">
        <f t="shared" si="134"/>
        <v>30.663615560640867</v>
      </c>
      <c r="CO945" s="5"/>
      <c r="CP945" s="5"/>
    </row>
    <row r="946" spans="1:94" s="4" customFormat="1" x14ac:dyDescent="0.2">
      <c r="A946" s="4" t="s">
        <v>2311</v>
      </c>
      <c r="B946" s="4" t="s">
        <v>2312</v>
      </c>
      <c r="C946" s="4" t="s">
        <v>2313</v>
      </c>
      <c r="D946" s="4">
        <v>65.521219462951805</v>
      </c>
      <c r="E946" s="4">
        <v>57.141732283464599</v>
      </c>
      <c r="F946" s="4">
        <v>8.3794871794871995</v>
      </c>
      <c r="G946" s="8">
        <f t="shared" si="126"/>
        <v>14.664391233221355</v>
      </c>
      <c r="H946" s="4">
        <v>0</v>
      </c>
      <c r="I946" s="8">
        <f t="shared" si="127"/>
        <v>0</v>
      </c>
      <c r="J946" s="4">
        <v>57.773187966888798</v>
      </c>
      <c r="K946" s="4">
        <v>7.7480314960629899</v>
      </c>
      <c r="L946" s="7">
        <f t="shared" si="128"/>
        <v>88.174775195623397</v>
      </c>
      <c r="M946" s="7">
        <f t="shared" si="129"/>
        <v>11.825224804376576</v>
      </c>
      <c r="N946" s="4">
        <v>282.80314960629897</v>
      </c>
      <c r="O946" s="9">
        <f t="shared" si="130"/>
        <v>4.9491525423728744</v>
      </c>
      <c r="P946" s="4">
        <v>49.393700787401599</v>
      </c>
      <c r="Q946" s="4">
        <v>259.55905511811</v>
      </c>
      <c r="R946" s="9">
        <f t="shared" si="131"/>
        <v>5.2549019607843066</v>
      </c>
      <c r="S946" s="4">
        <v>7.7480314960629899</v>
      </c>
      <c r="T946" s="4">
        <v>23.244094488188999</v>
      </c>
      <c r="U946" s="7">
        <f t="shared" si="132"/>
        <v>3.000000000000004</v>
      </c>
      <c r="V946" s="4">
        <v>0</v>
      </c>
      <c r="W946" s="8">
        <f t="shared" si="133"/>
        <v>0</v>
      </c>
      <c r="X946" s="4">
        <v>26.1496062992126</v>
      </c>
      <c r="Y946" s="7">
        <f t="shared" si="134"/>
        <v>45.762711864406761</v>
      </c>
      <c r="CO946" s="5"/>
      <c r="CP946" s="5"/>
    </row>
    <row r="947" spans="1:94" s="4" customFormat="1" x14ac:dyDescent="0.2">
      <c r="A947" s="4" t="s">
        <v>2314</v>
      </c>
      <c r="B947" s="4" t="s">
        <v>2315</v>
      </c>
      <c r="C947" s="4" t="s">
        <v>2316</v>
      </c>
      <c r="D947" s="4">
        <v>129.989323843416</v>
      </c>
      <c r="E947" s="4">
        <v>110.989323843416</v>
      </c>
      <c r="F947" s="4">
        <v>7</v>
      </c>
      <c r="G947" s="8">
        <f t="shared" si="126"/>
        <v>6.3069129152238252</v>
      </c>
      <c r="H947" s="4">
        <v>12</v>
      </c>
      <c r="I947" s="8">
        <f t="shared" si="127"/>
        <v>9.2315273633203105</v>
      </c>
      <c r="J947" s="4">
        <v>118.202846975089</v>
      </c>
      <c r="K947" s="4">
        <v>11.7864768683274</v>
      </c>
      <c r="L947" s="7">
        <f t="shared" si="128"/>
        <v>90.932734689408107</v>
      </c>
      <c r="M947" s="7">
        <f t="shared" si="129"/>
        <v>9.0672653105921892</v>
      </c>
      <c r="N947" s="4">
        <v>490.12099644128102</v>
      </c>
      <c r="O947" s="9">
        <f t="shared" si="130"/>
        <v>4.4159292035398368</v>
      </c>
      <c r="P947" s="4">
        <v>99.202846975088903</v>
      </c>
      <c r="Q947" s="4">
        <v>450.83274021352298</v>
      </c>
      <c r="R947" s="9">
        <f t="shared" si="131"/>
        <v>4.5445544554455459</v>
      </c>
      <c r="S947" s="4">
        <v>11.7864768683274</v>
      </c>
      <c r="T947" s="4">
        <v>39.288256227757998</v>
      </c>
      <c r="U947" s="7">
        <f t="shared" si="132"/>
        <v>3.333333333333333</v>
      </c>
      <c r="V947" s="4">
        <v>0</v>
      </c>
      <c r="W947" s="8">
        <f t="shared" si="133"/>
        <v>0</v>
      </c>
      <c r="X947" s="4">
        <v>29.466192170818498</v>
      </c>
      <c r="Y947" s="7">
        <f t="shared" si="134"/>
        <v>26.548672566371764</v>
      </c>
      <c r="CO947" s="5"/>
      <c r="CP947" s="5"/>
    </row>
    <row r="948" spans="1:94" s="4" customFormat="1" x14ac:dyDescent="0.2">
      <c r="A948" s="4" t="s">
        <v>2317</v>
      </c>
      <c r="B948" s="4" t="s">
        <v>2318</v>
      </c>
      <c r="C948" s="4" t="s">
        <v>2319</v>
      </c>
      <c r="D948" s="4">
        <v>302</v>
      </c>
      <c r="E948" s="4">
        <v>248</v>
      </c>
      <c r="F948" s="4">
        <v>27</v>
      </c>
      <c r="G948" s="8">
        <f t="shared" si="126"/>
        <v>10.887096774193548</v>
      </c>
      <c r="H948" s="4">
        <v>27</v>
      </c>
      <c r="I948" s="8">
        <f t="shared" si="127"/>
        <v>8.9403973509933774</v>
      </c>
      <c r="J948" s="4">
        <v>279</v>
      </c>
      <c r="K948" s="4">
        <v>21</v>
      </c>
      <c r="L948" s="7">
        <f t="shared" si="128"/>
        <v>92.384105960264904</v>
      </c>
      <c r="M948" s="7">
        <f t="shared" si="129"/>
        <v>6.9536423841059607</v>
      </c>
      <c r="N948" s="4">
        <v>1179</v>
      </c>
      <c r="O948" s="9">
        <f t="shared" si="130"/>
        <v>4.754032258064516</v>
      </c>
      <c r="P948" s="4">
        <v>228</v>
      </c>
      <c r="Q948" s="4">
        <v>1112</v>
      </c>
      <c r="R948" s="9">
        <f t="shared" si="131"/>
        <v>4.8771929824561404</v>
      </c>
      <c r="S948" s="4">
        <v>18</v>
      </c>
      <c r="T948" s="4">
        <v>63</v>
      </c>
      <c r="U948" s="7">
        <f t="shared" si="132"/>
        <v>3.5</v>
      </c>
      <c r="V948" s="4">
        <v>2</v>
      </c>
      <c r="W948" s="8">
        <f t="shared" si="133"/>
        <v>0.80645161290322576</v>
      </c>
      <c r="X948" s="4">
        <v>81</v>
      </c>
      <c r="Y948" s="7">
        <f t="shared" si="134"/>
        <v>32.661290322580648</v>
      </c>
      <c r="CO948" s="5"/>
      <c r="CP948" s="5"/>
    </row>
    <row r="949" spans="1:94" s="4" customFormat="1" x14ac:dyDescent="0.2">
      <c r="A949" s="4" t="s">
        <v>2320</v>
      </c>
      <c r="B949" s="4" t="s">
        <v>2321</v>
      </c>
      <c r="C949" s="4" t="s">
        <v>2322</v>
      </c>
      <c r="D949" s="4">
        <v>984.738928279231</v>
      </c>
      <c r="E949" s="4">
        <v>677.30149399952495</v>
      </c>
      <c r="F949" s="4">
        <v>156.772731387665</v>
      </c>
      <c r="G949" s="8">
        <f t="shared" si="126"/>
        <v>23.14666847431684</v>
      </c>
      <c r="H949" s="4">
        <v>150.66470289204099</v>
      </c>
      <c r="I949" s="8">
        <f t="shared" si="127"/>
        <v>15.299964139258517</v>
      </c>
      <c r="J949" s="4">
        <v>868.83485084277004</v>
      </c>
      <c r="K949" s="4">
        <v>113.894280718362</v>
      </c>
      <c r="L949" s="7">
        <f t="shared" si="128"/>
        <v>88.229968968628469</v>
      </c>
      <c r="M949" s="7">
        <f t="shared" si="129"/>
        <v>11.565936660733527</v>
      </c>
      <c r="N949" s="4">
        <v>2977.5138378643801</v>
      </c>
      <c r="O949" s="9">
        <f t="shared" si="130"/>
        <v>4.396142433234421</v>
      </c>
      <c r="P949" s="4">
        <v>587.865540044098</v>
      </c>
      <c r="Q949" s="4">
        <v>2699.1569924075998</v>
      </c>
      <c r="R949" s="9">
        <f t="shared" si="131"/>
        <v>4.5914529914529876</v>
      </c>
      <c r="S949" s="4">
        <v>87.426157237327402</v>
      </c>
      <c r="T949" s="4">
        <v>275.342150379629</v>
      </c>
      <c r="U949" s="7">
        <f t="shared" si="132"/>
        <v>3.149425287356324</v>
      </c>
      <c r="V949" s="4">
        <v>10.0489835904974</v>
      </c>
      <c r="W949" s="8">
        <f t="shared" si="133"/>
        <v>1.4836795252225516</v>
      </c>
      <c r="X949" s="4">
        <v>164.80333088415699</v>
      </c>
      <c r="Y949" s="7">
        <f t="shared" si="134"/>
        <v>24.332344213649794</v>
      </c>
      <c r="CO949" s="5"/>
      <c r="CP949" s="5"/>
    </row>
    <row r="950" spans="1:94" s="4" customFormat="1" x14ac:dyDescent="0.2">
      <c r="A950" s="4" t="s">
        <v>2323</v>
      </c>
      <c r="B950" s="4" t="s">
        <v>2324</v>
      </c>
      <c r="C950" s="4" t="s">
        <v>2325</v>
      </c>
      <c r="D950" s="4">
        <v>138.80281690140899</v>
      </c>
      <c r="E950" s="4">
        <v>93.136150234742203</v>
      </c>
      <c r="F950" s="4">
        <v>30.098484848484901</v>
      </c>
      <c r="G950" s="8">
        <f t="shared" si="126"/>
        <v>32.3166512386695</v>
      </c>
      <c r="H950" s="4">
        <v>15.5681818181819</v>
      </c>
      <c r="I950" s="8">
        <f t="shared" si="127"/>
        <v>11.216041695493765</v>
      </c>
      <c r="J950" s="4">
        <v>134.694515578319</v>
      </c>
      <c r="K950" s="4">
        <v>4.1083013230900702</v>
      </c>
      <c r="L950" s="7">
        <f t="shared" si="128"/>
        <v>97.040188798179727</v>
      </c>
      <c r="M950" s="7">
        <f t="shared" si="129"/>
        <v>2.9598112018203335</v>
      </c>
      <c r="N950" s="4">
        <v>412.46009389671502</v>
      </c>
      <c r="O950" s="9">
        <f t="shared" si="130"/>
        <v>4.4285714285714235</v>
      </c>
      <c r="P950" s="4">
        <v>90.065727699530896</v>
      </c>
      <c r="Q950" s="4">
        <v>405.295774647889</v>
      </c>
      <c r="R950" s="9">
        <f t="shared" si="131"/>
        <v>4.5</v>
      </c>
      <c r="S950" s="4">
        <v>3.0704225352112799</v>
      </c>
      <c r="T950" s="4">
        <v>7.1643192488263203</v>
      </c>
      <c r="U950" s="7">
        <f t="shared" si="132"/>
        <v>2.3333333333333335</v>
      </c>
      <c r="V950" s="4">
        <v>1.02347417840376</v>
      </c>
      <c r="W950" s="8">
        <f t="shared" si="133"/>
        <v>1.0989010989010983</v>
      </c>
      <c r="X950" s="4">
        <v>26.610328638497801</v>
      </c>
      <c r="Y950" s="7">
        <f t="shared" si="134"/>
        <v>28.571428571428601</v>
      </c>
      <c r="CO950" s="5"/>
      <c r="CP950" s="5"/>
    </row>
    <row r="951" spans="1:94" s="4" customFormat="1" x14ac:dyDescent="0.2">
      <c r="A951" s="4" t="s">
        <v>2326</v>
      </c>
      <c r="B951" s="4" t="s">
        <v>2327</v>
      </c>
      <c r="C951" s="4" t="s">
        <v>2328</v>
      </c>
      <c r="D951" s="4">
        <v>1367</v>
      </c>
      <c r="E951" s="4">
        <v>1275</v>
      </c>
      <c r="F951" s="4">
        <v>13</v>
      </c>
      <c r="G951" s="8">
        <f t="shared" si="126"/>
        <v>1.0196078431372548</v>
      </c>
      <c r="H951" s="4">
        <v>79</v>
      </c>
      <c r="I951" s="8">
        <f t="shared" si="127"/>
        <v>5.7790782735918071</v>
      </c>
      <c r="J951" s="4">
        <v>1180</v>
      </c>
      <c r="K951" s="4">
        <v>145</v>
      </c>
      <c r="L951" s="7">
        <f t="shared" si="128"/>
        <v>86.320409656181425</v>
      </c>
      <c r="M951" s="7">
        <f t="shared" si="129"/>
        <v>10.607168983174835</v>
      </c>
      <c r="N951" s="4">
        <v>5602</v>
      </c>
      <c r="O951" s="9">
        <f t="shared" si="130"/>
        <v>4.3937254901960783</v>
      </c>
      <c r="P951" s="4">
        <v>1107</v>
      </c>
      <c r="Q951" s="4">
        <v>5181</v>
      </c>
      <c r="R951" s="9">
        <f t="shared" si="131"/>
        <v>4.6802168021680215</v>
      </c>
      <c r="S951" s="4">
        <v>127</v>
      </c>
      <c r="T951" s="4">
        <v>319</v>
      </c>
      <c r="U951" s="7">
        <f t="shared" si="132"/>
        <v>2.5118110236220472</v>
      </c>
      <c r="V951" s="4">
        <v>42</v>
      </c>
      <c r="W951" s="8">
        <f t="shared" si="133"/>
        <v>3.2941176470588234</v>
      </c>
      <c r="X951" s="4">
        <v>236</v>
      </c>
      <c r="Y951" s="7">
        <f t="shared" si="134"/>
        <v>18.509803921568629</v>
      </c>
      <c r="CO951" s="5"/>
      <c r="CP951" s="5"/>
    </row>
    <row r="952" spans="1:94" s="4" customFormat="1" x14ac:dyDescent="0.2">
      <c r="A952" s="4" t="s">
        <v>2329</v>
      </c>
      <c r="B952" s="4" t="s">
        <v>2330</v>
      </c>
      <c r="C952" s="4" t="s">
        <v>2331</v>
      </c>
      <c r="D952" s="4">
        <v>672.05226863818098</v>
      </c>
      <c r="E952" s="4">
        <v>578.42487689598602</v>
      </c>
      <c r="F952" s="4">
        <v>30.5520962527164</v>
      </c>
      <c r="G952" s="8">
        <f t="shared" si="126"/>
        <v>5.281947141808419</v>
      </c>
      <c r="H952" s="4">
        <v>63.075295489478997</v>
      </c>
      <c r="I952" s="8">
        <f t="shared" si="127"/>
        <v>9.3854746770354893</v>
      </c>
      <c r="J952" s="4">
        <v>605.04435991535399</v>
      </c>
      <c r="K952" s="4">
        <v>65.036965617693497</v>
      </c>
      <c r="L952" s="7">
        <f t="shared" si="128"/>
        <v>90.029360534916577</v>
      </c>
      <c r="M952" s="7">
        <f t="shared" si="129"/>
        <v>9.6773671710805651</v>
      </c>
      <c r="N952" s="4">
        <v>2654.6450057202501</v>
      </c>
      <c r="O952" s="9">
        <f t="shared" si="130"/>
        <v>4.5894378194207848</v>
      </c>
      <c r="P952" s="4">
        <v>519.30138010934297</v>
      </c>
      <c r="Q952" s="4">
        <v>2471.3621656816599</v>
      </c>
      <c r="R952" s="9">
        <f t="shared" si="131"/>
        <v>4.7590132827324574</v>
      </c>
      <c r="S952" s="4">
        <v>58.138105173531798</v>
      </c>
      <c r="T952" s="4">
        <v>182.29744842548101</v>
      </c>
      <c r="U952" s="7">
        <f t="shared" si="132"/>
        <v>3.1355932203389822</v>
      </c>
      <c r="V952" s="4">
        <v>0.985391613110708</v>
      </c>
      <c r="W952" s="8">
        <f t="shared" si="133"/>
        <v>0.17035775127768302</v>
      </c>
      <c r="X952" s="4">
        <v>137.95482583549901</v>
      </c>
      <c r="Y952" s="7">
        <f t="shared" si="134"/>
        <v>23.850085178875602</v>
      </c>
      <c r="CO952" s="5"/>
      <c r="CP952" s="5"/>
    </row>
    <row r="953" spans="1:94" s="4" customFormat="1" x14ac:dyDescent="0.2">
      <c r="A953" s="4" t="s">
        <v>2332</v>
      </c>
      <c r="B953" s="4" t="s">
        <v>2333</v>
      </c>
      <c r="C953" s="4" t="s">
        <v>2334</v>
      </c>
      <c r="D953" s="4">
        <v>546.23552886243795</v>
      </c>
      <c r="E953" s="4">
        <v>503.99999992032298</v>
      </c>
      <c r="F953" s="4">
        <v>10.5588822355289</v>
      </c>
      <c r="G953" s="8">
        <f t="shared" si="126"/>
        <v>2.095016316904394</v>
      </c>
      <c r="H953" s="4">
        <v>31.676646706586698</v>
      </c>
      <c r="I953" s="8">
        <f t="shared" si="127"/>
        <v>5.7990820869076121</v>
      </c>
      <c r="J953" s="4">
        <v>538.85574430555096</v>
      </c>
      <c r="K953" s="4">
        <v>6.3238963333346003</v>
      </c>
      <c r="L953" s="7">
        <f t="shared" si="128"/>
        <v>98.648973901010109</v>
      </c>
      <c r="M953" s="7">
        <f t="shared" si="129"/>
        <v>1.1577233627597276</v>
      </c>
      <c r="N953" s="4">
        <v>2491.86869914728</v>
      </c>
      <c r="O953" s="9">
        <f t="shared" si="130"/>
        <v>4.9441839276611468</v>
      </c>
      <c r="P953" s="4">
        <v>498.73199181054099</v>
      </c>
      <c r="Q953" s="4">
        <v>2468.6894750278102</v>
      </c>
      <c r="R953" s="9">
        <f t="shared" si="131"/>
        <v>4.9499320588313482</v>
      </c>
      <c r="S953" s="4">
        <v>5.26800810978171</v>
      </c>
      <c r="T953" s="4">
        <v>23.179224119472</v>
      </c>
      <c r="U953" s="7">
        <f t="shared" si="132"/>
        <v>4.399997804945003</v>
      </c>
      <c r="V953" s="4">
        <v>0</v>
      </c>
      <c r="W953" s="8">
        <f t="shared" si="133"/>
        <v>0</v>
      </c>
      <c r="X953" s="4">
        <v>178.741004176795</v>
      </c>
      <c r="Y953" s="7">
        <f t="shared" si="134"/>
        <v>35.464484961319847</v>
      </c>
      <c r="CO953" s="5"/>
      <c r="CP953" s="5"/>
    </row>
    <row r="954" spans="1:94" s="4" customFormat="1" x14ac:dyDescent="0.2">
      <c r="A954" s="4" t="s">
        <v>2335</v>
      </c>
      <c r="B954" s="4" t="s">
        <v>2336</v>
      </c>
      <c r="C954" s="4" t="s">
        <v>2337</v>
      </c>
      <c r="D954" s="4">
        <v>230.076923076914</v>
      </c>
      <c r="E954" s="4">
        <v>194.99999999999099</v>
      </c>
      <c r="F954" s="4">
        <v>17.5384615384616</v>
      </c>
      <c r="G954" s="8">
        <f t="shared" si="126"/>
        <v>8.9940828402371338</v>
      </c>
      <c r="H954" s="4">
        <v>17.5384615384616</v>
      </c>
      <c r="I954" s="8">
        <f t="shared" si="127"/>
        <v>7.6228686058177795</v>
      </c>
      <c r="J954" s="4">
        <v>223.81182006282799</v>
      </c>
      <c r="K954" s="4">
        <v>2.07547727236408</v>
      </c>
      <c r="L954" s="7">
        <f t="shared" si="128"/>
        <v>97.276952885886942</v>
      </c>
      <c r="M954" s="7">
        <f t="shared" si="129"/>
        <v>0.90207972386272506</v>
      </c>
      <c r="N954" s="4">
        <v>959.60199218110495</v>
      </c>
      <c r="O954" s="9">
        <f t="shared" si="130"/>
        <v>4.921035857339227</v>
      </c>
      <c r="P954" s="4">
        <v>191.82991961034</v>
      </c>
      <c r="Q954" s="4">
        <v>952.23736393607999</v>
      </c>
      <c r="R954" s="9">
        <f t="shared" si="131"/>
        <v>4.9639668612192471</v>
      </c>
      <c r="S954" s="4">
        <v>1.0438030642192799</v>
      </c>
      <c r="T954" s="4">
        <v>4.1752122568771197</v>
      </c>
      <c r="U954" s="7">
        <f t="shared" si="132"/>
        <v>4</v>
      </c>
      <c r="V954" s="4">
        <v>2.1262773254319001</v>
      </c>
      <c r="W954" s="8">
        <f t="shared" si="133"/>
        <v>1.0903986284266658</v>
      </c>
      <c r="X954" s="4">
        <v>76.054094809262907</v>
      </c>
      <c r="Y954" s="7">
        <f t="shared" si="134"/>
        <v>39.002099902187908</v>
      </c>
      <c r="CO954" s="5"/>
      <c r="CP954" s="5"/>
    </row>
    <row r="955" spans="1:94" s="4" customFormat="1" x14ac:dyDescent="0.2">
      <c r="A955" s="4" t="s">
        <v>2338</v>
      </c>
      <c r="B955" s="4" t="s">
        <v>2339</v>
      </c>
      <c r="C955" s="4" t="s">
        <v>2340</v>
      </c>
      <c r="D955" s="4">
        <v>122.835639180963</v>
      </c>
      <c r="E955" s="4">
        <v>68.374100719424305</v>
      </c>
      <c r="F955" s="4">
        <v>42.3589743589744</v>
      </c>
      <c r="G955" s="8">
        <f t="shared" si="126"/>
        <v>61.951782785116322</v>
      </c>
      <c r="H955" s="4">
        <v>12.1025641025641</v>
      </c>
      <c r="I955" s="8">
        <f t="shared" si="127"/>
        <v>9.852648777879887</v>
      </c>
      <c r="J955" s="4">
        <v>116.674660271782</v>
      </c>
      <c r="K955" s="4">
        <v>4.1438848920863203</v>
      </c>
      <c r="L955" s="7">
        <f t="shared" si="128"/>
        <v>94.984371840077642</v>
      </c>
      <c r="M955" s="7">
        <f t="shared" si="129"/>
        <v>3.3735200302751691</v>
      </c>
      <c r="N955" s="4">
        <v>304.57553956834499</v>
      </c>
      <c r="O955" s="9">
        <f t="shared" si="130"/>
        <v>4.4545454545454595</v>
      </c>
      <c r="P955" s="4">
        <v>64.230215827338</v>
      </c>
      <c r="Q955" s="4">
        <v>289.03597122302102</v>
      </c>
      <c r="R955" s="9">
        <f t="shared" si="131"/>
        <v>4.5</v>
      </c>
      <c r="S955" s="4">
        <v>4.1438848920863203</v>
      </c>
      <c r="T955" s="4">
        <v>15.539568345323699</v>
      </c>
      <c r="U955" s="7">
        <f t="shared" si="132"/>
        <v>3.7499999999999996</v>
      </c>
      <c r="V955" s="4">
        <v>0</v>
      </c>
      <c r="W955" s="8">
        <f t="shared" si="133"/>
        <v>0</v>
      </c>
      <c r="X955" s="4">
        <v>25.8992805755395</v>
      </c>
      <c r="Y955" s="7">
        <f t="shared" si="134"/>
        <v>37.878787878787868</v>
      </c>
      <c r="CO955" s="5"/>
      <c r="CP955" s="5"/>
    </row>
    <row r="956" spans="1:94" s="4" customFormat="1" x14ac:dyDescent="0.2">
      <c r="A956" s="4" t="s">
        <v>2341</v>
      </c>
      <c r="B956" s="4" t="s">
        <v>2067</v>
      </c>
      <c r="C956" s="4" t="s">
        <v>2342</v>
      </c>
      <c r="D956" s="4">
        <v>573.01398601398705</v>
      </c>
      <c r="E956" s="4">
        <v>499.00000000000102</v>
      </c>
      <c r="F956" s="4">
        <v>30.8391608391609</v>
      </c>
      <c r="G956" s="8">
        <f t="shared" si="126"/>
        <v>6.1801925529380437</v>
      </c>
      <c r="H956" s="4">
        <v>43.174825174825301</v>
      </c>
      <c r="I956" s="8">
        <f t="shared" si="127"/>
        <v>7.5346895937320841</v>
      </c>
      <c r="J956" s="4">
        <v>530.48431477722602</v>
      </c>
      <c r="K956" s="4">
        <v>37.393489583986401</v>
      </c>
      <c r="L956" s="7">
        <f t="shared" si="128"/>
        <v>92.577899968444598</v>
      </c>
      <c r="M956" s="7">
        <f t="shared" si="129"/>
        <v>6.5257551293126097</v>
      </c>
      <c r="N956" s="4">
        <v>2332.5155791941202</v>
      </c>
      <c r="O956" s="9">
        <f t="shared" si="130"/>
        <v>4.6743799182246804</v>
      </c>
      <c r="P956" s="4">
        <v>465.722077014989</v>
      </c>
      <c r="Q956" s="4">
        <v>2217.1668739158899</v>
      </c>
      <c r="R956" s="9">
        <f t="shared" si="131"/>
        <v>4.7607081204452584</v>
      </c>
      <c r="S956" s="4">
        <v>31.225657416154199</v>
      </c>
      <c r="T956" s="4">
        <v>109.191908571657</v>
      </c>
      <c r="U956" s="7">
        <f t="shared" si="132"/>
        <v>3.4968650016370173</v>
      </c>
      <c r="V956" s="4">
        <v>3.1193798722066002</v>
      </c>
      <c r="W956" s="8">
        <f t="shared" si="133"/>
        <v>0.62512622689510899</v>
      </c>
      <c r="X956" s="4">
        <v>111.292030924729</v>
      </c>
      <c r="Y956" s="7">
        <f t="shared" si="134"/>
        <v>22.303012209364486</v>
      </c>
      <c r="CO956" s="5"/>
      <c r="CP956" s="5"/>
    </row>
    <row r="957" spans="1:94" s="4" customFormat="1" x14ac:dyDescent="0.2">
      <c r="A957" s="4" t="s">
        <v>2343</v>
      </c>
      <c r="B957" s="4" t="s">
        <v>2299</v>
      </c>
      <c r="C957" s="4" t="s">
        <v>2344</v>
      </c>
      <c r="D957" s="4">
        <v>169</v>
      </c>
      <c r="E957" s="4">
        <v>125</v>
      </c>
      <c r="F957" s="4">
        <v>18</v>
      </c>
      <c r="G957" s="8">
        <f t="shared" si="126"/>
        <v>14.4</v>
      </c>
      <c r="H957" s="4">
        <v>26</v>
      </c>
      <c r="I957" s="8">
        <f t="shared" si="127"/>
        <v>15.384615384615385</v>
      </c>
      <c r="J957" s="4">
        <v>160</v>
      </c>
      <c r="K957" s="4">
        <v>6</v>
      </c>
      <c r="L957" s="7">
        <f t="shared" si="128"/>
        <v>94.674556213017752</v>
      </c>
      <c r="M957" s="7">
        <f t="shared" si="129"/>
        <v>3.5502958579881656</v>
      </c>
      <c r="N957" s="4">
        <v>602</v>
      </c>
      <c r="O957" s="9">
        <f t="shared" si="130"/>
        <v>4.8159999999999998</v>
      </c>
      <c r="P957" s="4">
        <v>118</v>
      </c>
      <c r="Q957" s="4">
        <v>583</v>
      </c>
      <c r="R957" s="9">
        <f t="shared" si="131"/>
        <v>4.9406779661016946</v>
      </c>
      <c r="S957" s="4">
        <v>4</v>
      </c>
      <c r="T957" s="4">
        <v>14</v>
      </c>
      <c r="U957" s="7">
        <f t="shared" si="132"/>
        <v>3.5</v>
      </c>
      <c r="V957" s="4">
        <v>3</v>
      </c>
      <c r="W957" s="8">
        <f t="shared" si="133"/>
        <v>2.4</v>
      </c>
      <c r="X957" s="4">
        <v>41</v>
      </c>
      <c r="Y957" s="7">
        <f t="shared" si="134"/>
        <v>32.799999999999997</v>
      </c>
      <c r="CO957" s="5"/>
      <c r="CP957" s="5"/>
    </row>
    <row r="958" spans="1:94" s="4" customFormat="1" x14ac:dyDescent="0.2">
      <c r="A958" s="4" t="s">
        <v>2345</v>
      </c>
      <c r="B958" s="4" t="s">
        <v>2074</v>
      </c>
      <c r="C958" s="4" t="s">
        <v>996</v>
      </c>
      <c r="D958" s="4">
        <v>53.862385321100902</v>
      </c>
      <c r="E958" s="4">
        <v>47.862385321100902</v>
      </c>
      <c r="F958" s="4">
        <v>3</v>
      </c>
      <c r="G958" s="8">
        <f t="shared" si="126"/>
        <v>6.2679700977573338</v>
      </c>
      <c r="H958" s="4">
        <v>3</v>
      </c>
      <c r="I958" s="8">
        <f t="shared" si="127"/>
        <v>5.5697496167603493</v>
      </c>
      <c r="J958" s="4">
        <v>51.825688073394502</v>
      </c>
      <c r="K958" s="4">
        <v>2.03669724770642</v>
      </c>
      <c r="L958" s="7">
        <f t="shared" si="128"/>
        <v>96.218702095043483</v>
      </c>
      <c r="M958" s="7">
        <f t="shared" si="129"/>
        <v>3.7812979049565638</v>
      </c>
      <c r="N958" s="4">
        <v>226.073394495413</v>
      </c>
      <c r="O958" s="9">
        <f t="shared" si="130"/>
        <v>4.7234042553191538</v>
      </c>
      <c r="P958" s="4">
        <v>45.825688073394502</v>
      </c>
      <c r="Q958" s="4">
        <v>218.94495412844</v>
      </c>
      <c r="R958" s="9">
        <f t="shared" si="131"/>
        <v>4.7777777777777688</v>
      </c>
      <c r="S958" s="4">
        <v>2.03669724770642</v>
      </c>
      <c r="T958" s="4">
        <v>7.1284403669724696</v>
      </c>
      <c r="U958" s="7">
        <f t="shared" si="132"/>
        <v>3.5</v>
      </c>
      <c r="V958" s="4">
        <v>1.01834862385321</v>
      </c>
      <c r="W958" s="8">
        <f t="shared" si="133"/>
        <v>2.1276595744680837</v>
      </c>
      <c r="X958" s="4">
        <v>16.293577981651399</v>
      </c>
      <c r="Y958" s="7">
        <f t="shared" si="134"/>
        <v>34.042553191489418</v>
      </c>
      <c r="CO958" s="5"/>
      <c r="CP958" s="5"/>
    </row>
    <row r="959" spans="1:94" s="4" customFormat="1" x14ac:dyDescent="0.2">
      <c r="A959" s="4" t="s">
        <v>2346</v>
      </c>
      <c r="B959" s="4" t="s">
        <v>2347</v>
      </c>
      <c r="C959" s="4" t="s">
        <v>2348</v>
      </c>
      <c r="D959" s="4">
        <v>110.537634408602</v>
      </c>
      <c r="E959" s="4">
        <v>78.537634408602202</v>
      </c>
      <c r="F959" s="4">
        <v>23.999999999999901</v>
      </c>
      <c r="G959" s="8">
        <f t="shared" si="126"/>
        <v>30.558598028477398</v>
      </c>
      <c r="H959" s="4">
        <v>7.9999999999999796</v>
      </c>
      <c r="I959" s="8">
        <f t="shared" si="127"/>
        <v>7.237354085603104</v>
      </c>
      <c r="J959" s="4">
        <v>108.645161290323</v>
      </c>
      <c r="K959" s="4">
        <v>1.89247311827957</v>
      </c>
      <c r="L959" s="7">
        <f t="shared" si="128"/>
        <v>98.287937743191165</v>
      </c>
      <c r="M959" s="7">
        <f t="shared" si="129"/>
        <v>1.7120622568093409</v>
      </c>
      <c r="N959" s="4">
        <v>418.23655913978502</v>
      </c>
      <c r="O959" s="9">
        <f t="shared" si="130"/>
        <v>5.3253012048192749</v>
      </c>
      <c r="P959" s="4">
        <v>76.645161290322605</v>
      </c>
      <c r="Q959" s="4">
        <v>412.55913978494601</v>
      </c>
      <c r="R959" s="9">
        <f t="shared" si="131"/>
        <v>5.3827160493827115</v>
      </c>
      <c r="S959" s="4">
        <v>1.89247311827957</v>
      </c>
      <c r="T959" s="4">
        <v>5.67741935483871</v>
      </c>
      <c r="U959" s="7">
        <f t="shared" si="132"/>
        <v>3</v>
      </c>
      <c r="V959" s="4">
        <v>0</v>
      </c>
      <c r="W959" s="8">
        <f t="shared" si="133"/>
        <v>0</v>
      </c>
      <c r="X959" s="4">
        <v>33.118279569892501</v>
      </c>
      <c r="Y959" s="7">
        <f t="shared" si="134"/>
        <v>42.168674698795193</v>
      </c>
      <c r="CO959" s="5"/>
      <c r="CP959" s="5"/>
    </row>
    <row r="960" spans="1:94" s="4" customFormat="1" x14ac:dyDescent="0.2">
      <c r="A960" s="4" t="s">
        <v>2349</v>
      </c>
      <c r="B960" s="4" t="s">
        <v>2350</v>
      </c>
      <c r="C960" s="4" t="s">
        <v>2351</v>
      </c>
      <c r="D960" s="4">
        <v>632</v>
      </c>
      <c r="E960" s="4">
        <v>517</v>
      </c>
      <c r="F960" s="4">
        <v>39</v>
      </c>
      <c r="G960" s="8">
        <f t="shared" si="126"/>
        <v>7.5435203094777563</v>
      </c>
      <c r="H960" s="4">
        <v>76</v>
      </c>
      <c r="I960" s="8">
        <f t="shared" si="127"/>
        <v>12.025316455696203</v>
      </c>
      <c r="J960" s="4">
        <v>581</v>
      </c>
      <c r="K960" s="4">
        <v>50</v>
      </c>
      <c r="L960" s="7">
        <f t="shared" si="128"/>
        <v>91.930379746835442</v>
      </c>
      <c r="M960" s="7">
        <f t="shared" si="129"/>
        <v>7.9113924050632916</v>
      </c>
      <c r="N960" s="4">
        <v>2420</v>
      </c>
      <c r="O960" s="9">
        <f t="shared" si="130"/>
        <v>4.6808510638297873</v>
      </c>
      <c r="P960" s="4">
        <v>481</v>
      </c>
      <c r="Q960" s="4">
        <v>2312</v>
      </c>
      <c r="R960" s="9">
        <f t="shared" si="131"/>
        <v>4.8066528066528065</v>
      </c>
      <c r="S960" s="4">
        <v>35</v>
      </c>
      <c r="T960" s="4">
        <v>105</v>
      </c>
      <c r="U960" s="7">
        <f t="shared" si="132"/>
        <v>3</v>
      </c>
      <c r="V960" s="4">
        <v>3</v>
      </c>
      <c r="W960" s="8">
        <f t="shared" si="133"/>
        <v>0.58027079303675044</v>
      </c>
      <c r="X960" s="4">
        <v>173</v>
      </c>
      <c r="Y960" s="7">
        <f t="shared" si="134"/>
        <v>33.462282398452608</v>
      </c>
      <c r="CO960" s="5"/>
      <c r="CP960" s="5"/>
    </row>
    <row r="961" spans="1:94" s="4" customFormat="1" x14ac:dyDescent="0.2">
      <c r="A961" s="4" t="s">
        <v>2352</v>
      </c>
      <c r="B961" s="4" t="s">
        <v>2353</v>
      </c>
      <c r="C961" s="4" t="s">
        <v>2354</v>
      </c>
      <c r="D961" s="4">
        <v>109</v>
      </c>
      <c r="E961" s="4">
        <v>67</v>
      </c>
      <c r="F961" s="4">
        <v>24</v>
      </c>
      <c r="G961" s="8">
        <f t="shared" si="126"/>
        <v>35.820895522388057</v>
      </c>
      <c r="H961" s="4">
        <v>18</v>
      </c>
      <c r="I961" s="8">
        <f t="shared" si="127"/>
        <v>16.513761467889907</v>
      </c>
      <c r="J961" s="4">
        <v>107</v>
      </c>
      <c r="K961" s="4">
        <v>2</v>
      </c>
      <c r="L961" s="7">
        <f t="shared" si="128"/>
        <v>98.165137614678898</v>
      </c>
      <c r="M961" s="7">
        <f t="shared" si="129"/>
        <v>1.834862385321101</v>
      </c>
      <c r="N961" s="4">
        <v>325</v>
      </c>
      <c r="O961" s="9">
        <f t="shared" si="130"/>
        <v>4.8507462686567164</v>
      </c>
      <c r="P961" s="4">
        <v>65</v>
      </c>
      <c r="Q961" s="4">
        <v>320</v>
      </c>
      <c r="R961" s="9">
        <f t="shared" si="131"/>
        <v>4.9230769230769234</v>
      </c>
      <c r="S961" s="4">
        <v>2</v>
      </c>
      <c r="T961" s="4">
        <v>5</v>
      </c>
      <c r="U961" s="7">
        <f t="shared" si="132"/>
        <v>2.5</v>
      </c>
      <c r="V961" s="4">
        <v>0</v>
      </c>
      <c r="W961" s="8">
        <f t="shared" si="133"/>
        <v>0</v>
      </c>
      <c r="X961" s="4">
        <v>33</v>
      </c>
      <c r="Y961" s="7">
        <f t="shared" si="134"/>
        <v>49.253731343283583</v>
      </c>
      <c r="CO961" s="5"/>
      <c r="CP961" s="5"/>
    </row>
    <row r="962" spans="1:94" s="4" customFormat="1" x14ac:dyDescent="0.2">
      <c r="A962" s="4" t="s">
        <v>2355</v>
      </c>
      <c r="B962" s="4" t="s">
        <v>2356</v>
      </c>
      <c r="C962" s="4" t="s">
        <v>2357</v>
      </c>
      <c r="D962" s="4">
        <v>24.591836734693899</v>
      </c>
      <c r="E962" s="4">
        <v>19.591836734693899</v>
      </c>
      <c r="F962" s="4">
        <v>2</v>
      </c>
      <c r="G962" s="8">
        <f t="shared" si="126"/>
        <v>10.208333333333321</v>
      </c>
      <c r="H962" s="4">
        <v>3</v>
      </c>
      <c r="I962" s="8">
        <f t="shared" si="127"/>
        <v>12.199170124481316</v>
      </c>
      <c r="J962" s="4">
        <v>24.591836734693899</v>
      </c>
      <c r="K962" s="4">
        <v>0</v>
      </c>
      <c r="L962" s="7">
        <f t="shared" si="128"/>
        <v>100</v>
      </c>
      <c r="M962" s="7">
        <f t="shared" si="129"/>
        <v>0</v>
      </c>
      <c r="N962" s="4">
        <v>90.122448979591894</v>
      </c>
      <c r="O962" s="9">
        <f t="shared" si="130"/>
        <v>4.5999999999999979</v>
      </c>
      <c r="P962" s="4">
        <v>19.591836734693899</v>
      </c>
      <c r="Q962" s="4">
        <v>90.122448979591894</v>
      </c>
      <c r="R962" s="9">
        <f t="shared" si="131"/>
        <v>4.5999999999999979</v>
      </c>
      <c r="S962" s="4">
        <v>0</v>
      </c>
      <c r="T962" s="4">
        <v>0</v>
      </c>
      <c r="U962" s="7" t="str">
        <f t="shared" si="132"/>
        <v/>
      </c>
      <c r="V962" s="4">
        <v>0</v>
      </c>
      <c r="W962" s="8">
        <f t="shared" si="133"/>
        <v>0</v>
      </c>
      <c r="X962" s="4">
        <v>7.83673469387755</v>
      </c>
      <c r="Y962" s="7">
        <f t="shared" si="134"/>
        <v>39.99999999999995</v>
      </c>
      <c r="CO962" s="5"/>
      <c r="CP962" s="5"/>
    </row>
    <row r="963" spans="1:94" s="4" customFormat="1" x14ac:dyDescent="0.2">
      <c r="A963" s="4" t="s">
        <v>2358</v>
      </c>
      <c r="B963" s="4" t="s">
        <v>2359</v>
      </c>
      <c r="C963" s="4" t="s">
        <v>2360</v>
      </c>
      <c r="D963" s="4">
        <v>600</v>
      </c>
      <c r="E963" s="4">
        <v>544</v>
      </c>
      <c r="F963" s="4">
        <v>11</v>
      </c>
      <c r="G963" s="8">
        <f t="shared" ref="G963:G1026" si="135">IF(E963&gt;0,F963*100/E963,0)</f>
        <v>2.0220588235294117</v>
      </c>
      <c r="H963" s="4">
        <v>45</v>
      </c>
      <c r="I963" s="8">
        <f t="shared" ref="I963:I1026" si="136">IF(D963&gt;0,H963*100/D963,0)</f>
        <v>7.5</v>
      </c>
      <c r="J963" s="4">
        <v>572</v>
      </c>
      <c r="K963" s="4">
        <v>27</v>
      </c>
      <c r="L963" s="7">
        <f t="shared" ref="L963:L1026" si="137">IF(D963&gt;0,J963*100/D963,0)</f>
        <v>95.333333333333329</v>
      </c>
      <c r="M963" s="7">
        <f t="shared" ref="M963:M1026" si="138">IF(D963&gt;0,K963*100/D963,0)</f>
        <v>4.5</v>
      </c>
      <c r="N963" s="4">
        <v>2488</v>
      </c>
      <c r="O963" s="9">
        <f t="shared" ref="O963:O1026" si="139">IF(E963&gt;0,N963/E963,0)</f>
        <v>4.5735294117647056</v>
      </c>
      <c r="P963" s="4">
        <v>519</v>
      </c>
      <c r="Q963" s="4">
        <v>2402</v>
      </c>
      <c r="R963" s="9">
        <f t="shared" ref="R963:R1026" si="140">IF(P963&gt;0,Q963/P963,0)</f>
        <v>4.628131021194605</v>
      </c>
      <c r="S963" s="4">
        <v>24</v>
      </c>
      <c r="T963" s="4">
        <v>82</v>
      </c>
      <c r="U963" s="7">
        <f t="shared" ref="U963:U1026" si="141">IF(S963&gt;0,T963/S963,"")</f>
        <v>3.4166666666666665</v>
      </c>
      <c r="V963" s="4">
        <v>0</v>
      </c>
      <c r="W963" s="8">
        <f t="shared" ref="W963:W1026" si="142">IF(E963&gt;0,V963*100/E963,0)</f>
        <v>0</v>
      </c>
      <c r="X963" s="4">
        <v>141</v>
      </c>
      <c r="Y963" s="7">
        <f t="shared" ref="Y963:Y1026" si="143">IF(E963&gt;0,X963*100/E963,0)</f>
        <v>25.919117647058822</v>
      </c>
      <c r="CO963" s="5"/>
      <c r="CP963" s="5"/>
    </row>
    <row r="964" spans="1:94" s="4" customFormat="1" x14ac:dyDescent="0.2">
      <c r="A964" s="4" t="s">
        <v>2361</v>
      </c>
      <c r="B964" s="4" t="s">
        <v>2362</v>
      </c>
      <c r="C964" s="4" t="s">
        <v>2363</v>
      </c>
      <c r="D964" s="4">
        <v>103</v>
      </c>
      <c r="E964" s="4">
        <v>80</v>
      </c>
      <c r="F964" s="4">
        <v>15</v>
      </c>
      <c r="G964" s="8">
        <f t="shared" si="135"/>
        <v>18.75</v>
      </c>
      <c r="H964" s="4">
        <v>8</v>
      </c>
      <c r="I964" s="8">
        <f t="shared" si="136"/>
        <v>7.766990291262136</v>
      </c>
      <c r="J964" s="4">
        <v>96</v>
      </c>
      <c r="K964" s="4">
        <v>6</v>
      </c>
      <c r="L964" s="7">
        <f t="shared" si="137"/>
        <v>93.203883495145632</v>
      </c>
      <c r="M964" s="7">
        <f t="shared" si="138"/>
        <v>5.825242718446602</v>
      </c>
      <c r="N964" s="4">
        <v>446</v>
      </c>
      <c r="O964" s="9">
        <f t="shared" si="139"/>
        <v>5.5750000000000002</v>
      </c>
      <c r="P964" s="4">
        <v>78</v>
      </c>
      <c r="Q964" s="4">
        <v>438</v>
      </c>
      <c r="R964" s="9">
        <f t="shared" si="140"/>
        <v>5.615384615384615</v>
      </c>
      <c r="S964" s="4">
        <v>2</v>
      </c>
      <c r="T964" s="4">
        <v>8</v>
      </c>
      <c r="U964" s="7">
        <f t="shared" si="141"/>
        <v>4</v>
      </c>
      <c r="V964" s="4">
        <v>0</v>
      </c>
      <c r="W964" s="8">
        <f t="shared" si="142"/>
        <v>0</v>
      </c>
      <c r="X964" s="4">
        <v>35</v>
      </c>
      <c r="Y964" s="7">
        <f t="shared" si="143"/>
        <v>43.75</v>
      </c>
      <c r="CO964" s="5"/>
      <c r="CP964" s="5"/>
    </row>
    <row r="965" spans="1:94" s="4" customFormat="1" x14ac:dyDescent="0.2">
      <c r="A965" s="4" t="s">
        <v>2364</v>
      </c>
      <c r="B965" s="4" t="s">
        <v>2365</v>
      </c>
      <c r="C965" s="4" t="s">
        <v>2366</v>
      </c>
      <c r="D965" s="4">
        <v>503</v>
      </c>
      <c r="E965" s="4">
        <v>439</v>
      </c>
      <c r="F965" s="4">
        <v>23</v>
      </c>
      <c r="G965" s="8">
        <f t="shared" si="135"/>
        <v>5.2391799544419131</v>
      </c>
      <c r="H965" s="4">
        <v>41</v>
      </c>
      <c r="I965" s="8">
        <f t="shared" si="136"/>
        <v>8.1510934393638177</v>
      </c>
      <c r="J965" s="4">
        <v>473</v>
      </c>
      <c r="K965" s="4">
        <v>28</v>
      </c>
      <c r="L965" s="7">
        <f t="shared" si="137"/>
        <v>94.035785288270375</v>
      </c>
      <c r="M965" s="7">
        <f t="shared" si="138"/>
        <v>5.5666003976143141</v>
      </c>
      <c r="N965" s="4">
        <v>1957</v>
      </c>
      <c r="O965" s="9">
        <f t="shared" si="139"/>
        <v>4.4578587699316632</v>
      </c>
      <c r="P965" s="4">
        <v>416</v>
      </c>
      <c r="Q965" s="4">
        <v>1878</v>
      </c>
      <c r="R965" s="9">
        <f t="shared" si="140"/>
        <v>4.5144230769230766</v>
      </c>
      <c r="S965" s="4">
        <v>22</v>
      </c>
      <c r="T965" s="4">
        <v>77</v>
      </c>
      <c r="U965" s="7">
        <f t="shared" si="141"/>
        <v>3.5</v>
      </c>
      <c r="V965" s="4">
        <v>1</v>
      </c>
      <c r="W965" s="8">
        <f t="shared" si="142"/>
        <v>0.22779043280182232</v>
      </c>
      <c r="X965" s="4">
        <v>153</v>
      </c>
      <c r="Y965" s="7">
        <f t="shared" si="143"/>
        <v>34.851936218678816</v>
      </c>
      <c r="CO965" s="5"/>
      <c r="CP965" s="5"/>
    </row>
    <row r="966" spans="1:94" s="4" customFormat="1" x14ac:dyDescent="0.2">
      <c r="A966" s="4" t="s">
        <v>2367</v>
      </c>
      <c r="B966" s="4" t="s">
        <v>2368</v>
      </c>
      <c r="C966" s="4" t="s">
        <v>2369</v>
      </c>
      <c r="D966" s="4">
        <v>212.40488340446601</v>
      </c>
      <c r="E966" s="4">
        <v>149.78233438485799</v>
      </c>
      <c r="F966" s="4">
        <v>38.1606158088236</v>
      </c>
      <c r="G966" s="8">
        <f t="shared" si="135"/>
        <v>25.477380871079138</v>
      </c>
      <c r="H966" s="4">
        <v>24.461933210784299</v>
      </c>
      <c r="I966" s="8">
        <f t="shared" si="136"/>
        <v>11.516652921864962</v>
      </c>
      <c r="J966" s="4">
        <v>196.22339463683701</v>
      </c>
      <c r="K966" s="4">
        <v>8.0300692092688699</v>
      </c>
      <c r="L966" s="7">
        <f t="shared" si="137"/>
        <v>92.381771780258049</v>
      </c>
      <c r="M966" s="7">
        <f t="shared" si="138"/>
        <v>3.7805483002845266</v>
      </c>
      <c r="N966" s="4">
        <v>659.24605678233297</v>
      </c>
      <c r="O966" s="9">
        <f t="shared" si="139"/>
        <v>4.4013605442176793</v>
      </c>
      <c r="P966" s="4">
        <v>136.536277602523</v>
      </c>
      <c r="Q966" s="4">
        <v>625.62145110409904</v>
      </c>
      <c r="R966" s="9">
        <f t="shared" si="140"/>
        <v>4.5820895522388145</v>
      </c>
      <c r="S966" s="4">
        <v>5.0946372239747504</v>
      </c>
      <c r="T966" s="4">
        <v>17.321766561514099</v>
      </c>
      <c r="U966" s="7">
        <f t="shared" si="141"/>
        <v>3.3999999999999897</v>
      </c>
      <c r="V966" s="4">
        <v>3.0567823343848501</v>
      </c>
      <c r="W966" s="8">
        <f t="shared" si="142"/>
        <v>2.0408163265306074</v>
      </c>
      <c r="X966" s="4">
        <v>34.643533123028298</v>
      </c>
      <c r="Y966" s="7">
        <f t="shared" si="143"/>
        <v>23.129251700680218</v>
      </c>
      <c r="CO966" s="5"/>
      <c r="CP966" s="5"/>
    </row>
    <row r="967" spans="1:94" s="4" customFormat="1" x14ac:dyDescent="0.2">
      <c r="A967" s="4" t="s">
        <v>2370</v>
      </c>
      <c r="B967" s="4" t="s">
        <v>2371</v>
      </c>
      <c r="C967" s="4" t="s">
        <v>2372</v>
      </c>
      <c r="D967" s="4">
        <v>2025.5313772591901</v>
      </c>
      <c r="E967" s="4">
        <v>1527.9568115418799</v>
      </c>
      <c r="F967" s="4">
        <v>41.862589421589</v>
      </c>
      <c r="G967" s="8">
        <f t="shared" si="135"/>
        <v>2.7397756995071707</v>
      </c>
      <c r="H967" s="4">
        <v>455.71197629572299</v>
      </c>
      <c r="I967" s="8">
        <f t="shared" si="136"/>
        <v>22.498391356067817</v>
      </c>
      <c r="J967" s="4">
        <v>924.42763577656399</v>
      </c>
      <c r="K967" s="4">
        <v>1097.4687036139601</v>
      </c>
      <c r="L967" s="7">
        <f t="shared" si="137"/>
        <v>45.638771443147718</v>
      </c>
      <c r="M967" s="7">
        <f t="shared" si="138"/>
        <v>54.181767606038242</v>
      </c>
      <c r="N967" s="4">
        <v>5481.1444868527497</v>
      </c>
      <c r="O967" s="9">
        <f t="shared" si="139"/>
        <v>3.5872378364684665</v>
      </c>
      <c r="P967" s="4">
        <v>728.64067947716296</v>
      </c>
      <c r="Q967" s="4">
        <v>3398.1476315104401</v>
      </c>
      <c r="R967" s="9">
        <f t="shared" si="140"/>
        <v>4.6636809160158137</v>
      </c>
      <c r="S967" s="4">
        <v>795.68109419605196</v>
      </c>
      <c r="T967" s="4">
        <v>2065.82168653486</v>
      </c>
      <c r="U967" s="7">
        <f t="shared" si="141"/>
        <v>2.5962935422289317</v>
      </c>
      <c r="V967" s="4">
        <v>52.949656337652698</v>
      </c>
      <c r="W967" s="8">
        <f t="shared" si="142"/>
        <v>3.4653895933236849</v>
      </c>
      <c r="X967" s="4">
        <v>194.83503403757601</v>
      </c>
      <c r="Y967" s="7">
        <f t="shared" si="143"/>
        <v>12.751344315875368</v>
      </c>
      <c r="CO967" s="5"/>
      <c r="CP967" s="5"/>
    </row>
    <row r="968" spans="1:94" s="4" customFormat="1" x14ac:dyDescent="0.2">
      <c r="A968" s="4" t="s">
        <v>2373</v>
      </c>
      <c r="B968" s="4" t="s">
        <v>2371</v>
      </c>
      <c r="C968" s="4" t="s">
        <v>2372</v>
      </c>
      <c r="D968" s="4">
        <v>1088.0200120780601</v>
      </c>
      <c r="E968" s="4">
        <v>974.51440244219998</v>
      </c>
      <c r="F968" s="4">
        <v>11.940447371040401</v>
      </c>
      <c r="G968" s="8">
        <f t="shared" si="135"/>
        <v>1.2252715138038821</v>
      </c>
      <c r="H968" s="4">
        <v>101.565162264821</v>
      </c>
      <c r="I968" s="8">
        <f t="shared" si="136"/>
        <v>9.3348615960506987</v>
      </c>
      <c r="J968" s="4">
        <v>653.027693727361</v>
      </c>
      <c r="K968" s="4">
        <v>434.992318350701</v>
      </c>
      <c r="L968" s="7">
        <f t="shared" si="137"/>
        <v>60.01982376042082</v>
      </c>
      <c r="M968" s="7">
        <f t="shared" si="138"/>
        <v>39.980176239579357</v>
      </c>
      <c r="N968" s="4">
        <v>4163.6379652429696</v>
      </c>
      <c r="O968" s="9">
        <f t="shared" si="139"/>
        <v>4.2725258393396821</v>
      </c>
      <c r="P968" s="4">
        <v>572.47333486105003</v>
      </c>
      <c r="Q968" s="4">
        <v>2698.7813049596102</v>
      </c>
      <c r="R968" s="9">
        <f t="shared" si="140"/>
        <v>4.7142480542166298</v>
      </c>
      <c r="S968" s="4">
        <v>402.04106758115103</v>
      </c>
      <c r="T968" s="4">
        <v>1464.85666028336</v>
      </c>
      <c r="U968" s="7">
        <f t="shared" si="141"/>
        <v>3.6435498221526395</v>
      </c>
      <c r="V968" s="4">
        <v>0</v>
      </c>
      <c r="W968" s="8">
        <f t="shared" si="142"/>
        <v>0</v>
      </c>
      <c r="X968" s="4">
        <v>101.016921607708</v>
      </c>
      <c r="Y968" s="7">
        <f t="shared" si="143"/>
        <v>10.365872618665527</v>
      </c>
      <c r="CO968" s="5"/>
      <c r="CP968" s="5"/>
    </row>
    <row r="969" spans="1:94" s="4" customFormat="1" x14ac:dyDescent="0.2">
      <c r="A969" s="4" t="s">
        <v>2374</v>
      </c>
      <c r="B969" s="4" t="s">
        <v>2371</v>
      </c>
      <c r="C969" s="4" t="s">
        <v>2372</v>
      </c>
      <c r="D969" s="4">
        <v>1039.01878786619</v>
      </c>
      <c r="E969" s="4">
        <v>914.89979898374099</v>
      </c>
      <c r="F969" s="4">
        <v>40.229707236973397</v>
      </c>
      <c r="G969" s="8">
        <f t="shared" si="135"/>
        <v>4.3971708466500967</v>
      </c>
      <c r="H969" s="4">
        <v>83.889281645478206</v>
      </c>
      <c r="I969" s="8">
        <f t="shared" si="136"/>
        <v>8.073894584501188</v>
      </c>
      <c r="J969" s="4">
        <v>1006.30159743539</v>
      </c>
      <c r="K969" s="4">
        <v>26.098347397414901</v>
      </c>
      <c r="L969" s="7">
        <f t="shared" si="137"/>
        <v>96.851145444829683</v>
      </c>
      <c r="M969" s="7">
        <f t="shared" si="138"/>
        <v>2.5118263213519461</v>
      </c>
      <c r="N969" s="4">
        <v>4343.1463237704402</v>
      </c>
      <c r="O969" s="9">
        <f t="shared" si="139"/>
        <v>4.7471278588045944</v>
      </c>
      <c r="P969" s="4">
        <v>884.96171963009795</v>
      </c>
      <c r="Q969" s="4">
        <v>4220.3993593138403</v>
      </c>
      <c r="R969" s="9">
        <f t="shared" si="140"/>
        <v>4.7690191176607168</v>
      </c>
      <c r="S969" s="4">
        <v>23.319236320258899</v>
      </c>
      <c r="T969" s="4">
        <v>104.30987875190399</v>
      </c>
      <c r="U969" s="7">
        <f t="shared" si="141"/>
        <v>4.473125848520322</v>
      </c>
      <c r="V969" s="4">
        <v>2.6794288096123702</v>
      </c>
      <c r="W969" s="8">
        <f t="shared" si="142"/>
        <v>0.29286582121765087</v>
      </c>
      <c r="X969" s="4">
        <v>294.119819285093</v>
      </c>
      <c r="Y969" s="7">
        <f t="shared" si="143"/>
        <v>32.147763024081712</v>
      </c>
      <c r="CO969" s="5"/>
      <c r="CP969" s="5"/>
    </row>
    <row r="970" spans="1:94" s="4" customFormat="1" x14ac:dyDescent="0.2">
      <c r="A970" s="4" t="s">
        <v>2375</v>
      </c>
      <c r="B970" s="4" t="s">
        <v>2371</v>
      </c>
      <c r="C970" s="4" t="s">
        <v>2372</v>
      </c>
      <c r="D970" s="4">
        <v>1050.0187567017899</v>
      </c>
      <c r="E970" s="4">
        <v>913.38220742461499</v>
      </c>
      <c r="F970" s="4">
        <v>40.366358458238402</v>
      </c>
      <c r="G970" s="8">
        <f t="shared" si="135"/>
        <v>4.4194377917713048</v>
      </c>
      <c r="H970" s="4">
        <v>96.270190818935006</v>
      </c>
      <c r="I970" s="8">
        <f t="shared" si="136"/>
        <v>9.1684258213947487</v>
      </c>
      <c r="J970" s="4">
        <v>927.51613358091697</v>
      </c>
      <c r="K970" s="4">
        <v>118.577519137596</v>
      </c>
      <c r="L970" s="7">
        <f t="shared" si="137"/>
        <v>88.333291920835251</v>
      </c>
      <c r="M970" s="7">
        <f t="shared" si="138"/>
        <v>11.292895329799574</v>
      </c>
      <c r="N970" s="4">
        <v>4215.0038577888399</v>
      </c>
      <c r="O970" s="9">
        <f t="shared" si="139"/>
        <v>4.6147207855882399</v>
      </c>
      <c r="P970" s="4">
        <v>833.76889392191902</v>
      </c>
      <c r="Q970" s="4">
        <v>3985.8011057344602</v>
      </c>
      <c r="R970" s="9">
        <f t="shared" si="140"/>
        <v>4.7804627094995986</v>
      </c>
      <c r="S970" s="4">
        <v>75.688209519419502</v>
      </c>
      <c r="T970" s="4">
        <v>223.31509607947001</v>
      </c>
      <c r="U970" s="7">
        <f t="shared" si="141"/>
        <v>2.9504608114976421</v>
      </c>
      <c r="V970" s="4">
        <v>5.6400069447622103</v>
      </c>
      <c r="W970" s="8">
        <f t="shared" si="142"/>
        <v>0.61748596577820924</v>
      </c>
      <c r="X970" s="4">
        <v>242.95166269398501</v>
      </c>
      <c r="Y970" s="7">
        <f t="shared" si="143"/>
        <v>26.599123643870275</v>
      </c>
      <c r="CO970" s="5"/>
      <c r="CP970" s="5"/>
    </row>
    <row r="971" spans="1:94" s="4" customFormat="1" x14ac:dyDescent="0.2">
      <c r="A971" s="4" t="s">
        <v>2376</v>
      </c>
      <c r="B971" s="4" t="s">
        <v>2371</v>
      </c>
      <c r="C971" s="4" t="s">
        <v>2372</v>
      </c>
      <c r="D971" s="4">
        <v>1352.5246080771001</v>
      </c>
      <c r="E971" s="4">
        <v>1198.3226067079599</v>
      </c>
      <c r="F971" s="4">
        <v>30.933312156264101</v>
      </c>
      <c r="G971" s="8">
        <f t="shared" si="135"/>
        <v>2.5813843436738884</v>
      </c>
      <c r="H971" s="4">
        <v>123.268689212879</v>
      </c>
      <c r="I971" s="8">
        <f t="shared" si="136"/>
        <v>9.1139701619278863</v>
      </c>
      <c r="J971" s="4">
        <v>1176.2497040307601</v>
      </c>
      <c r="K971" s="4">
        <v>172.45851352170001</v>
      </c>
      <c r="L971" s="7">
        <f t="shared" si="137"/>
        <v>86.966972505073159</v>
      </c>
      <c r="M971" s="7">
        <f t="shared" si="138"/>
        <v>12.750859577104942</v>
      </c>
      <c r="N971" s="4">
        <v>5387.1969456165498</v>
      </c>
      <c r="O971" s="9">
        <f t="shared" si="139"/>
        <v>4.4956148832210499</v>
      </c>
      <c r="P971" s="4">
        <v>1050.7314990018499</v>
      </c>
      <c r="Q971" s="4">
        <v>4935.2915204967503</v>
      </c>
      <c r="R971" s="9">
        <f t="shared" si="140"/>
        <v>4.6970053959408915</v>
      </c>
      <c r="S971" s="4">
        <v>143.77471718147001</v>
      </c>
      <c r="T971" s="4">
        <v>440.45625354589998</v>
      </c>
      <c r="U971" s="7">
        <f t="shared" si="141"/>
        <v>3.0635167446718992</v>
      </c>
      <c r="V971" s="4">
        <v>2.8656884375601099</v>
      </c>
      <c r="W971" s="8">
        <f t="shared" si="142"/>
        <v>0.23914164862772211</v>
      </c>
      <c r="X971" s="4">
        <v>291.60158148204999</v>
      </c>
      <c r="Y971" s="7">
        <f t="shared" si="143"/>
        <v>24.334146735588995</v>
      </c>
      <c r="CO971" s="5"/>
      <c r="CP971" s="5"/>
    </row>
    <row r="972" spans="1:94" s="4" customFormat="1" x14ac:dyDescent="0.2">
      <c r="A972" s="4" t="s">
        <v>2377</v>
      </c>
      <c r="B972" s="4" t="s">
        <v>2378</v>
      </c>
      <c r="C972" s="4" t="s">
        <v>2379</v>
      </c>
      <c r="D972" s="4">
        <v>729.73843235043398</v>
      </c>
      <c r="E972" s="4">
        <v>544.62282541401703</v>
      </c>
      <c r="F972" s="4">
        <v>89.017341040462597</v>
      </c>
      <c r="G972" s="8">
        <f t="shared" si="135"/>
        <v>16.344768688824686</v>
      </c>
      <c r="H972" s="4">
        <v>96.098265895953901</v>
      </c>
      <c r="I972" s="8">
        <f t="shared" si="136"/>
        <v>13.168864573355199</v>
      </c>
      <c r="J972" s="4">
        <v>652.37454175650498</v>
      </c>
      <c r="K972" s="4">
        <v>75.323512958682002</v>
      </c>
      <c r="L972" s="7">
        <f t="shared" si="137"/>
        <v>89.398408091958984</v>
      </c>
      <c r="M972" s="7">
        <f t="shared" si="138"/>
        <v>10.321987936974963</v>
      </c>
      <c r="N972" s="4">
        <v>2462.3081682039201</v>
      </c>
      <c r="O972" s="9">
        <f t="shared" si="139"/>
        <v>4.5211255446961793</v>
      </c>
      <c r="P972" s="4">
        <v>487.49014869292103</v>
      </c>
      <c r="Q972" s="4">
        <v>2300.3291820416798</v>
      </c>
      <c r="R972" s="9">
        <f t="shared" si="140"/>
        <v>4.7187193181429787</v>
      </c>
      <c r="S972" s="4">
        <v>55.092299085849596</v>
      </c>
      <c r="T972" s="4">
        <v>154.83121473007401</v>
      </c>
      <c r="U972" s="7">
        <f t="shared" si="141"/>
        <v>2.810396685184668</v>
      </c>
      <c r="V972" s="4">
        <v>10.215271789792601</v>
      </c>
      <c r="W972" s="8">
        <f t="shared" si="142"/>
        <v>1.8756598719539617</v>
      </c>
      <c r="X972" s="4">
        <v>143.230243695528</v>
      </c>
      <c r="Y972" s="7">
        <f t="shared" si="143"/>
        <v>26.298979222298616</v>
      </c>
      <c r="CO972" s="5"/>
      <c r="CP972" s="5"/>
    </row>
    <row r="973" spans="1:94" s="4" customFormat="1" x14ac:dyDescent="0.2">
      <c r="A973" s="4" t="s">
        <v>2380</v>
      </c>
      <c r="B973" s="4" t="s">
        <v>2381</v>
      </c>
      <c r="C973" s="4" t="s">
        <v>2382</v>
      </c>
      <c r="D973" s="4">
        <v>250.67891013240799</v>
      </c>
      <c r="E973" s="4">
        <v>234.739516532408</v>
      </c>
      <c r="F973" s="4">
        <v>3.9848484000000002</v>
      </c>
      <c r="G973" s="8">
        <f t="shared" si="135"/>
        <v>1.6975618161204886</v>
      </c>
      <c r="H973" s="4">
        <v>11.9545452</v>
      </c>
      <c r="I973" s="8">
        <f t="shared" si="136"/>
        <v>4.7688675500007713</v>
      </c>
      <c r="J973" s="4">
        <v>242.80738039841199</v>
      </c>
      <c r="K973" s="4">
        <v>6.8721674448646999</v>
      </c>
      <c r="L973" s="7">
        <f t="shared" si="137"/>
        <v>96.859915447279434</v>
      </c>
      <c r="M973" s="7">
        <f t="shared" si="138"/>
        <v>2.7414222605463054</v>
      </c>
      <c r="N973" s="4">
        <v>1119.7025815654699</v>
      </c>
      <c r="O973" s="9">
        <f t="shared" si="139"/>
        <v>4.7699790734249232</v>
      </c>
      <c r="P973" s="4">
        <v>227.86419889841201</v>
      </c>
      <c r="Q973" s="4">
        <v>1093.0692602009599</v>
      </c>
      <c r="R973" s="9">
        <f t="shared" si="140"/>
        <v>4.7970206179176023</v>
      </c>
      <c r="S973" s="4">
        <v>5.8759553448646997</v>
      </c>
      <c r="T973" s="4">
        <v>17.639060762319399</v>
      </c>
      <c r="U973" s="7">
        <f t="shared" si="141"/>
        <v>3.0019051757660282</v>
      </c>
      <c r="V973" s="4">
        <v>0</v>
      </c>
      <c r="W973" s="8">
        <f t="shared" si="142"/>
        <v>0</v>
      </c>
      <c r="X973" s="4">
        <v>88.742006716380004</v>
      </c>
      <c r="Y973" s="7">
        <f t="shared" si="143"/>
        <v>37.804460036079327</v>
      </c>
      <c r="CO973" s="5"/>
      <c r="CP973" s="5"/>
    </row>
    <row r="974" spans="1:94" s="4" customFormat="1" x14ac:dyDescent="0.2">
      <c r="A974" s="4" t="s">
        <v>2383</v>
      </c>
      <c r="B974" s="4" t="s">
        <v>2384</v>
      </c>
      <c r="C974" s="4" t="s">
        <v>2385</v>
      </c>
      <c r="D974" s="4">
        <v>1077.50017557467</v>
      </c>
      <c r="E974" s="4">
        <v>803.74235637467302</v>
      </c>
      <c r="F974" s="4">
        <v>197.14648919999999</v>
      </c>
      <c r="G974" s="8">
        <f t="shared" si="135"/>
        <v>24.528567847194314</v>
      </c>
      <c r="H974" s="4">
        <v>76.611329999999995</v>
      </c>
      <c r="I974" s="8">
        <f t="shared" si="136"/>
        <v>7.1100990734540153</v>
      </c>
      <c r="J974" s="4">
        <v>949.79613758445601</v>
      </c>
      <c r="K974" s="4">
        <v>106.33939059811701</v>
      </c>
      <c r="L974" s="7">
        <f t="shared" si="137"/>
        <v>88.148119055098547</v>
      </c>
      <c r="M974" s="7">
        <f t="shared" si="138"/>
        <v>9.8690833661722923</v>
      </c>
      <c r="N974" s="4">
        <v>3525.5279010685599</v>
      </c>
      <c r="O974" s="9">
        <f t="shared" si="139"/>
        <v>4.3863905803977534</v>
      </c>
      <c r="P974" s="4">
        <v>693.40355318445597</v>
      </c>
      <c r="Q974" s="4">
        <v>3188.7960148094799</v>
      </c>
      <c r="R974" s="9">
        <f t="shared" si="140"/>
        <v>4.5987592653151736</v>
      </c>
      <c r="S974" s="4">
        <v>88.974155798116797</v>
      </c>
      <c r="T974" s="4">
        <v>272.85814800407701</v>
      </c>
      <c r="U974" s="7">
        <f t="shared" si="141"/>
        <v>3.0667124127954049</v>
      </c>
      <c r="V974" s="4">
        <v>14.3229880125894</v>
      </c>
      <c r="W974" s="8">
        <f t="shared" si="142"/>
        <v>1.7820372285957502</v>
      </c>
      <c r="X974" s="4">
        <v>176.38247031709199</v>
      </c>
      <c r="Y974" s="7">
        <f t="shared" si="143"/>
        <v>21.945150571966302</v>
      </c>
      <c r="CO974" s="5"/>
      <c r="CP974" s="5"/>
    </row>
    <row r="975" spans="1:94" s="4" customFormat="1" x14ac:dyDescent="0.2">
      <c r="A975" s="4" t="s">
        <v>2386</v>
      </c>
      <c r="B975" s="4" t="s">
        <v>2387</v>
      </c>
      <c r="C975" s="4" t="s">
        <v>2388</v>
      </c>
      <c r="D975" s="4">
        <v>139.73395907062601</v>
      </c>
      <c r="E975" s="4">
        <v>89.360824742267795</v>
      </c>
      <c r="F975" s="4">
        <v>19.141791044775999</v>
      </c>
      <c r="G975" s="8">
        <f t="shared" si="135"/>
        <v>21.420786009959357</v>
      </c>
      <c r="H975" s="4">
        <v>31.231343283582</v>
      </c>
      <c r="I975" s="8">
        <f t="shared" si="136"/>
        <v>22.350574972113026</v>
      </c>
      <c r="J975" s="4">
        <v>118.54523772888101</v>
      </c>
      <c r="K975" s="4">
        <v>19.1657947376519</v>
      </c>
      <c r="L975" s="7">
        <f t="shared" si="137"/>
        <v>84.836383737588406</v>
      </c>
      <c r="M975" s="7">
        <f t="shared" si="138"/>
        <v>13.715917637433355</v>
      </c>
      <c r="N975" s="4">
        <v>398.06185567010198</v>
      </c>
      <c r="O975" s="9">
        <f t="shared" si="139"/>
        <v>4.4545454545454541</v>
      </c>
      <c r="P975" s="4">
        <v>85.298969072164695</v>
      </c>
      <c r="Q975" s="4">
        <v>391.96907216494702</v>
      </c>
      <c r="R975" s="9">
        <f t="shared" si="140"/>
        <v>4.5952380952380922</v>
      </c>
      <c r="S975" s="4">
        <v>3.0463917525773101</v>
      </c>
      <c r="T975" s="4">
        <v>3.0463917525773101</v>
      </c>
      <c r="U975" s="7">
        <f t="shared" si="141"/>
        <v>1</v>
      </c>
      <c r="V975" s="4">
        <v>3.0463917525773101</v>
      </c>
      <c r="W975" s="8">
        <f t="shared" si="142"/>
        <v>3.4090909090909074</v>
      </c>
      <c r="X975" s="4">
        <v>23.355670103092699</v>
      </c>
      <c r="Y975" s="7">
        <f t="shared" si="143"/>
        <v>26.136363636363612</v>
      </c>
      <c r="CO975" s="5"/>
      <c r="CP975" s="5"/>
    </row>
    <row r="976" spans="1:94" s="4" customFormat="1" x14ac:dyDescent="0.2">
      <c r="A976" s="4" t="s">
        <v>2389</v>
      </c>
      <c r="B976" s="4" t="s">
        <v>2390</v>
      </c>
      <c r="C976" s="4" t="s">
        <v>2391</v>
      </c>
      <c r="D976" s="4">
        <v>999.02877477351296</v>
      </c>
      <c r="E976" s="4">
        <v>678.721286370597</v>
      </c>
      <c r="F976" s="4">
        <v>177.519812849809</v>
      </c>
      <c r="G976" s="8">
        <f t="shared" si="135"/>
        <v>26.155038366201939</v>
      </c>
      <c r="H976" s="4">
        <v>142.78767555310699</v>
      </c>
      <c r="I976" s="8">
        <f t="shared" si="136"/>
        <v>14.292648936511164</v>
      </c>
      <c r="J976" s="4">
        <v>884.94367676485103</v>
      </c>
      <c r="K976" s="4">
        <v>107.042215345112</v>
      </c>
      <c r="L976" s="7">
        <f t="shared" si="137"/>
        <v>88.58039919475533</v>
      </c>
      <c r="M976" s="7">
        <f t="shared" si="138"/>
        <v>10.714627851372875</v>
      </c>
      <c r="N976" s="4">
        <v>2996.5038284839202</v>
      </c>
      <c r="O976" s="9">
        <f t="shared" si="139"/>
        <v>4.4149253731343299</v>
      </c>
      <c r="P976" s="4">
        <v>592.61485451761098</v>
      </c>
      <c r="Q976" s="4">
        <v>2775.66615620214</v>
      </c>
      <c r="R976" s="9">
        <f t="shared" si="140"/>
        <v>4.6837606837606778</v>
      </c>
      <c r="S976" s="4">
        <v>80.028330781010794</v>
      </c>
      <c r="T976" s="4">
        <v>211.72052067381301</v>
      </c>
      <c r="U976" s="7">
        <f t="shared" si="141"/>
        <v>2.64556962025316</v>
      </c>
      <c r="V976" s="4">
        <v>10.1301684532925</v>
      </c>
      <c r="W976" s="8">
        <f t="shared" si="142"/>
        <v>1.492537313432837</v>
      </c>
      <c r="X976" s="4">
        <v>156.004594180704</v>
      </c>
      <c r="Y976" s="7">
        <f t="shared" si="143"/>
        <v>22.985074626865615</v>
      </c>
      <c r="CO976" s="5"/>
      <c r="CP976" s="5"/>
    </row>
    <row r="977" spans="1:94" s="4" customFormat="1" x14ac:dyDescent="0.2">
      <c r="A977" s="4" t="s">
        <v>2392</v>
      </c>
      <c r="B977" s="4" t="s">
        <v>2393</v>
      </c>
      <c r="C977" s="4" t="s">
        <v>2394</v>
      </c>
      <c r="D977" s="4">
        <v>57.3</v>
      </c>
      <c r="E977" s="4">
        <v>48.3</v>
      </c>
      <c r="F977" s="4">
        <v>3.8571428571428701</v>
      </c>
      <c r="G977" s="8">
        <f t="shared" si="135"/>
        <v>7.9858030168589451</v>
      </c>
      <c r="H977" s="4">
        <v>5.1428571428571601</v>
      </c>
      <c r="I977" s="8">
        <f t="shared" si="136"/>
        <v>8.9753178758414673</v>
      </c>
      <c r="J977" s="4">
        <v>52.628571428571398</v>
      </c>
      <c r="K977" s="4">
        <v>4.6714285714285797</v>
      </c>
      <c r="L977" s="7">
        <f t="shared" si="137"/>
        <v>91.84741959611064</v>
      </c>
      <c r="M977" s="7">
        <f t="shared" si="138"/>
        <v>8.1525804038893188</v>
      </c>
      <c r="N977" s="4">
        <v>235.2</v>
      </c>
      <c r="O977" s="9">
        <f t="shared" si="139"/>
        <v>4.8695652173913047</v>
      </c>
      <c r="P977" s="4">
        <v>46.2</v>
      </c>
      <c r="Q977" s="4">
        <v>228.9</v>
      </c>
      <c r="R977" s="9">
        <f t="shared" si="140"/>
        <v>4.9545454545454541</v>
      </c>
      <c r="S977" s="4">
        <v>2.1</v>
      </c>
      <c r="T977" s="4">
        <v>6.3</v>
      </c>
      <c r="U977" s="7">
        <f t="shared" si="141"/>
        <v>3</v>
      </c>
      <c r="V977" s="4">
        <v>0</v>
      </c>
      <c r="W977" s="8">
        <f t="shared" si="142"/>
        <v>0</v>
      </c>
      <c r="X977" s="4">
        <v>19.95</v>
      </c>
      <c r="Y977" s="7">
        <f t="shared" si="143"/>
        <v>41.304347826086961</v>
      </c>
      <c r="CO977" s="5"/>
      <c r="CP977" s="5"/>
    </row>
    <row r="978" spans="1:94" s="4" customFormat="1" x14ac:dyDescent="0.2">
      <c r="A978" s="4" t="s">
        <v>2395</v>
      </c>
      <c r="B978" s="4" t="s">
        <v>2396</v>
      </c>
      <c r="C978" s="4" t="s">
        <v>2397</v>
      </c>
      <c r="D978" s="4">
        <v>348.07733180428102</v>
      </c>
      <c r="E978" s="4">
        <v>295.798165137615</v>
      </c>
      <c r="F978" s="4">
        <v>35.769956140350899</v>
      </c>
      <c r="G978" s="8">
        <f t="shared" si="135"/>
        <v>12.092690339613684</v>
      </c>
      <c r="H978" s="4">
        <v>16.509210526315801</v>
      </c>
      <c r="I978" s="8">
        <f t="shared" si="136"/>
        <v>4.7429720403621971</v>
      </c>
      <c r="J978" s="4">
        <v>319.25571315521199</v>
      </c>
      <c r="K978" s="4">
        <v>5.6809458661945396</v>
      </c>
      <c r="L978" s="7">
        <f t="shared" si="137"/>
        <v>91.719765691241562</v>
      </c>
      <c r="M978" s="7">
        <f t="shared" si="138"/>
        <v>1.6320930285080602</v>
      </c>
      <c r="N978" s="4">
        <v>1313.9877675841001</v>
      </c>
      <c r="O978" s="9">
        <f t="shared" si="139"/>
        <v>4.4421768707483018</v>
      </c>
      <c r="P978" s="4">
        <v>270.64525993883802</v>
      </c>
      <c r="Q978" s="4">
        <v>1282.7981651376101</v>
      </c>
      <c r="R978" s="9">
        <f t="shared" si="140"/>
        <v>4.7397769516728436</v>
      </c>
      <c r="S978" s="4">
        <v>2.0122324159021399</v>
      </c>
      <c r="T978" s="4">
        <v>7.0428134556574902</v>
      </c>
      <c r="U978" s="7">
        <f t="shared" si="141"/>
        <v>3.5000000000000004</v>
      </c>
      <c r="V978" s="4">
        <v>0</v>
      </c>
      <c r="W978" s="8">
        <f t="shared" si="142"/>
        <v>0</v>
      </c>
      <c r="X978" s="4">
        <v>83.507645259938798</v>
      </c>
      <c r="Y978" s="7">
        <f t="shared" si="143"/>
        <v>28.231292517006757</v>
      </c>
      <c r="CO978" s="5"/>
      <c r="CP978" s="5"/>
    </row>
    <row r="979" spans="1:94" s="4" customFormat="1" x14ac:dyDescent="0.2">
      <c r="A979" s="4" t="s">
        <v>2398</v>
      </c>
      <c r="B979" s="4" t="s">
        <v>2399</v>
      </c>
      <c r="C979" s="4" t="s">
        <v>2400</v>
      </c>
      <c r="D979" s="4">
        <v>138.756491085351</v>
      </c>
      <c r="E979" s="4">
        <v>127.322147651007</v>
      </c>
      <c r="F979" s="4">
        <v>4.3978243978244</v>
      </c>
      <c r="G979" s="8">
        <f t="shared" si="135"/>
        <v>3.4540922211577363</v>
      </c>
      <c r="H979" s="4">
        <v>7.0365190365190404</v>
      </c>
      <c r="I979" s="8">
        <f t="shared" si="136"/>
        <v>5.071127830834798</v>
      </c>
      <c r="J979" s="4">
        <v>136.66924276320299</v>
      </c>
      <c r="K979" s="4">
        <v>2.0872483221476599</v>
      </c>
      <c r="L979" s="7">
        <f t="shared" si="137"/>
        <v>98.495747257788381</v>
      </c>
      <c r="M979" s="7">
        <f t="shared" si="138"/>
        <v>1.5042527422113645</v>
      </c>
      <c r="N979" s="4">
        <v>650.177852348996</v>
      </c>
      <c r="O979" s="9">
        <f t="shared" si="139"/>
        <v>5.1065573770491897</v>
      </c>
      <c r="P979" s="4">
        <v>125.23489932886</v>
      </c>
      <c r="Q979" s="4">
        <v>646.00335570470099</v>
      </c>
      <c r="R979" s="9">
        <f t="shared" si="140"/>
        <v>5.158333333333319</v>
      </c>
      <c r="S979" s="4">
        <v>2.0872483221476599</v>
      </c>
      <c r="T979" s="4">
        <v>4.1744966442953197</v>
      </c>
      <c r="U979" s="7">
        <f t="shared" si="141"/>
        <v>2</v>
      </c>
      <c r="V979" s="4">
        <v>0</v>
      </c>
      <c r="W979" s="8">
        <f t="shared" si="142"/>
        <v>0</v>
      </c>
      <c r="X979" s="4">
        <v>46.963087248322402</v>
      </c>
      <c r="Y979" s="7">
        <f t="shared" si="143"/>
        <v>36.885245901639458</v>
      </c>
      <c r="CO979" s="5"/>
      <c r="CP979" s="5"/>
    </row>
    <row r="980" spans="1:94" s="4" customFormat="1" x14ac:dyDescent="0.2">
      <c r="A980" s="4" t="s">
        <v>2401</v>
      </c>
      <c r="B980" s="4" t="s">
        <v>2402</v>
      </c>
      <c r="C980" s="4" t="s">
        <v>2403</v>
      </c>
      <c r="D980" s="4">
        <v>2412.5141588821498</v>
      </c>
      <c r="E980" s="4">
        <v>1834.92895923886</v>
      </c>
      <c r="F980" s="4">
        <v>62.858670493832001</v>
      </c>
      <c r="G980" s="8">
        <f t="shared" si="135"/>
        <v>3.4256732489472603</v>
      </c>
      <c r="H980" s="4">
        <v>514.72652914945797</v>
      </c>
      <c r="I980" s="8">
        <f t="shared" si="136"/>
        <v>21.335689461319433</v>
      </c>
      <c r="J980" s="4">
        <v>82.2723200676392</v>
      </c>
      <c r="K980" s="4">
        <v>2323.3534786641599</v>
      </c>
      <c r="L980" s="7">
        <f t="shared" si="137"/>
        <v>3.410231594485666</v>
      </c>
      <c r="M980" s="7">
        <f t="shared" si="138"/>
        <v>96.304242199378308</v>
      </c>
      <c r="N980" s="4">
        <v>4922.6086600488497</v>
      </c>
      <c r="O980" s="9">
        <f t="shared" si="139"/>
        <v>2.6827243830141407</v>
      </c>
      <c r="P980" s="4">
        <v>63.192240870102196</v>
      </c>
      <c r="Q980" s="4">
        <v>235.69272491553701</v>
      </c>
      <c r="R980" s="9">
        <f t="shared" si="140"/>
        <v>3.7297731757926793</v>
      </c>
      <c r="S980" s="4">
        <v>1764.8483582184101</v>
      </c>
      <c r="T980" s="4">
        <v>4666.2508546822801</v>
      </c>
      <c r="U980" s="7">
        <f t="shared" si="141"/>
        <v>2.6439953511885834</v>
      </c>
      <c r="V980" s="4">
        <v>172.36222161260099</v>
      </c>
      <c r="W980" s="8">
        <f t="shared" si="142"/>
        <v>9.3934002591630534</v>
      </c>
      <c r="X980" s="4">
        <v>103.241067990433</v>
      </c>
      <c r="Y980" s="7">
        <f t="shared" si="143"/>
        <v>5.6264340627801763</v>
      </c>
      <c r="CO980" s="5"/>
      <c r="CP980" s="5"/>
    </row>
    <row r="981" spans="1:94" s="4" customFormat="1" x14ac:dyDescent="0.2">
      <c r="A981" s="4" t="s">
        <v>2404</v>
      </c>
      <c r="B981" s="4" t="s">
        <v>2402</v>
      </c>
      <c r="C981" s="4" t="s">
        <v>2403</v>
      </c>
      <c r="D981" s="4">
        <v>1786.51124796002</v>
      </c>
      <c r="E981" s="4">
        <v>1457.6862322033401</v>
      </c>
      <c r="F981" s="4">
        <v>36.119039850938101</v>
      </c>
      <c r="G981" s="8">
        <f t="shared" si="135"/>
        <v>2.4778336416296529</v>
      </c>
      <c r="H981" s="4">
        <v>292.70597590573698</v>
      </c>
      <c r="I981" s="8">
        <f t="shared" si="136"/>
        <v>16.384222390985329</v>
      </c>
      <c r="J981" s="4">
        <v>166.28499113618901</v>
      </c>
      <c r="K981" s="4">
        <v>1570.6887723142399</v>
      </c>
      <c r="L981" s="7">
        <f t="shared" si="137"/>
        <v>9.3078054406915367</v>
      </c>
      <c r="M981" s="7">
        <f t="shared" si="138"/>
        <v>87.919332951739136</v>
      </c>
      <c r="N981" s="4">
        <v>4057.56217516688</v>
      </c>
      <c r="O981" s="9">
        <f t="shared" si="139"/>
        <v>2.7835634895403678</v>
      </c>
      <c r="P981" s="4">
        <v>141.69950185436801</v>
      </c>
      <c r="Q981" s="4">
        <v>641.42913561491605</v>
      </c>
      <c r="R981" s="9">
        <f t="shared" si="140"/>
        <v>4.5266858896522182</v>
      </c>
      <c r="S981" s="4">
        <v>1269.4851156680099</v>
      </c>
      <c r="T981" s="4">
        <v>3342.3083855803202</v>
      </c>
      <c r="U981" s="7">
        <f t="shared" si="141"/>
        <v>2.6328062805380585</v>
      </c>
      <c r="V981" s="4">
        <v>151.24351156771601</v>
      </c>
      <c r="W981" s="8">
        <f t="shared" si="142"/>
        <v>10.375587573404363</v>
      </c>
      <c r="X981" s="4">
        <v>68.050920356654402</v>
      </c>
      <c r="Y981" s="7">
        <f t="shared" si="143"/>
        <v>4.6684203262174764</v>
      </c>
      <c r="CO981" s="5"/>
      <c r="CP981" s="5"/>
    </row>
    <row r="982" spans="1:94" s="4" customFormat="1" x14ac:dyDescent="0.2">
      <c r="A982" s="4" t="s">
        <v>2405</v>
      </c>
      <c r="B982" s="4" t="s">
        <v>2402</v>
      </c>
      <c r="C982" s="4" t="s">
        <v>2403</v>
      </c>
      <c r="D982" s="4">
        <v>848.00563440186397</v>
      </c>
      <c r="E982" s="4">
        <v>730.19374285936703</v>
      </c>
      <c r="F982" s="4">
        <v>40.3183932250856</v>
      </c>
      <c r="G982" s="8">
        <f t="shared" si="135"/>
        <v>5.521602125376031</v>
      </c>
      <c r="H982" s="4">
        <v>77.493498317411095</v>
      </c>
      <c r="I982" s="8">
        <f t="shared" si="136"/>
        <v>9.1383235173986428</v>
      </c>
      <c r="J982" s="4">
        <v>142.24529605604101</v>
      </c>
      <c r="K982" s="4">
        <v>705.76033834582302</v>
      </c>
      <c r="L982" s="7">
        <f t="shared" si="137"/>
        <v>16.774097987730109</v>
      </c>
      <c r="M982" s="7">
        <f t="shared" si="138"/>
        <v>83.225902012269884</v>
      </c>
      <c r="N982" s="4">
        <v>2171.5608621819201</v>
      </c>
      <c r="O982" s="9">
        <f t="shared" si="139"/>
        <v>2.973951616838431</v>
      </c>
      <c r="P982" s="4">
        <v>132.48395697727301</v>
      </c>
      <c r="Q982" s="4">
        <v>775.96226327470004</v>
      </c>
      <c r="R982" s="9">
        <f t="shared" si="140"/>
        <v>5.8570281336615926</v>
      </c>
      <c r="S982" s="4">
        <v>597.70978588209402</v>
      </c>
      <c r="T982" s="4">
        <v>1395.5985989072201</v>
      </c>
      <c r="U982" s="7">
        <f t="shared" si="141"/>
        <v>2.334910071528459</v>
      </c>
      <c r="V982" s="4">
        <v>59.956991736441701</v>
      </c>
      <c r="W982" s="8">
        <f t="shared" si="142"/>
        <v>8.2111073016944811</v>
      </c>
      <c r="X982" s="4">
        <v>83.0500795736789</v>
      </c>
      <c r="Y982" s="7">
        <f t="shared" si="143"/>
        <v>11.373704634671745</v>
      </c>
      <c r="CO982" s="5"/>
      <c r="CP982" s="5"/>
    </row>
    <row r="983" spans="1:94" s="4" customFormat="1" x14ac:dyDescent="0.2">
      <c r="A983" s="4" t="s">
        <v>2406</v>
      </c>
      <c r="B983" s="4" t="s">
        <v>2402</v>
      </c>
      <c r="C983" s="4" t="s">
        <v>2403</v>
      </c>
      <c r="D983" s="4">
        <v>1530.0097426765999</v>
      </c>
      <c r="E983" s="4">
        <v>1262.6081101939001</v>
      </c>
      <c r="F983" s="4">
        <v>58.453901502741601</v>
      </c>
      <c r="G983" s="8">
        <f t="shared" si="135"/>
        <v>4.6296155577334899</v>
      </c>
      <c r="H983" s="4">
        <v>208.94773097995699</v>
      </c>
      <c r="I983" s="8">
        <f t="shared" si="136"/>
        <v>13.656627480974317</v>
      </c>
      <c r="J983" s="4">
        <v>252.24167289776</v>
      </c>
      <c r="K983" s="4">
        <v>1277.7680697788401</v>
      </c>
      <c r="L983" s="7">
        <f t="shared" si="137"/>
        <v>16.486278868818722</v>
      </c>
      <c r="M983" s="7">
        <f t="shared" si="138"/>
        <v>83.513721131181285</v>
      </c>
      <c r="N983" s="4">
        <v>4055.4043202021498</v>
      </c>
      <c r="O983" s="9">
        <f t="shared" si="139"/>
        <v>3.2119263985872522</v>
      </c>
      <c r="P983" s="4">
        <v>210.28225587228701</v>
      </c>
      <c r="Q983" s="4">
        <v>1074.8939225725101</v>
      </c>
      <c r="R983" s="9">
        <f t="shared" si="140"/>
        <v>5.1116720149004724</v>
      </c>
      <c r="S983" s="4">
        <v>1052.32585432161</v>
      </c>
      <c r="T983" s="4">
        <v>2980.51039762964</v>
      </c>
      <c r="U983" s="7">
        <f t="shared" si="141"/>
        <v>2.8323074885877904</v>
      </c>
      <c r="V983" s="4">
        <v>103.708973978846</v>
      </c>
      <c r="W983" s="8">
        <f t="shared" si="142"/>
        <v>8.2138688276696801</v>
      </c>
      <c r="X983" s="4">
        <v>81.503680050085407</v>
      </c>
      <c r="Y983" s="7">
        <f t="shared" si="143"/>
        <v>6.4551842643849957</v>
      </c>
      <c r="CO983" s="5"/>
      <c r="CP983" s="5"/>
    </row>
    <row r="984" spans="1:94" s="4" customFormat="1" x14ac:dyDescent="0.2">
      <c r="A984" s="4" t="s">
        <v>2407</v>
      </c>
      <c r="B984" s="4" t="s">
        <v>2402</v>
      </c>
      <c r="C984" s="4" t="s">
        <v>2403</v>
      </c>
      <c r="D984" s="4">
        <v>1236.0077978996901</v>
      </c>
      <c r="E984" s="4">
        <v>1010.57356241092</v>
      </c>
      <c r="F984" s="4">
        <v>22.366911940013001</v>
      </c>
      <c r="G984" s="8">
        <f t="shared" si="135"/>
        <v>2.2132888462520608</v>
      </c>
      <c r="H984" s="4">
        <v>203.06732354875899</v>
      </c>
      <c r="I984" s="8">
        <f t="shared" si="136"/>
        <v>16.429291457046226</v>
      </c>
      <c r="J984" s="4">
        <v>288.32818235727399</v>
      </c>
      <c r="K984" s="4">
        <v>947.67961554241901</v>
      </c>
      <c r="L984" s="7">
        <f t="shared" si="137"/>
        <v>23.327375672485331</v>
      </c>
      <c r="M984" s="7">
        <f t="shared" si="138"/>
        <v>76.67262432751491</v>
      </c>
      <c r="N984" s="4">
        <v>3303.49039737659</v>
      </c>
      <c r="O984" s="9">
        <f t="shared" si="139"/>
        <v>3.2689262021613454</v>
      </c>
      <c r="P984" s="4">
        <v>253.66003062031899</v>
      </c>
      <c r="Q984" s="4">
        <v>1125.5339270535101</v>
      </c>
      <c r="R984" s="9">
        <f t="shared" si="140"/>
        <v>4.4371749238579143</v>
      </c>
      <c r="S984" s="4">
        <v>756.91353179060195</v>
      </c>
      <c r="T984" s="4">
        <v>2177.9564703230799</v>
      </c>
      <c r="U984" s="7">
        <f t="shared" si="141"/>
        <v>2.8774178011731011</v>
      </c>
      <c r="V984" s="4">
        <v>60.788320986230801</v>
      </c>
      <c r="W984" s="8">
        <f t="shared" si="142"/>
        <v>6.0152296920580852</v>
      </c>
      <c r="X984" s="4">
        <v>98.969443740394794</v>
      </c>
      <c r="Y984" s="7">
        <f t="shared" si="143"/>
        <v>9.7933933185708835</v>
      </c>
      <c r="CO984" s="5"/>
      <c r="CP984" s="5"/>
    </row>
    <row r="985" spans="1:94" s="4" customFormat="1" x14ac:dyDescent="0.2">
      <c r="A985" s="4" t="s">
        <v>2408</v>
      </c>
      <c r="B985" s="4" t="s">
        <v>2402</v>
      </c>
      <c r="C985" s="4" t="s">
        <v>2403</v>
      </c>
      <c r="D985" s="4">
        <v>873.505734652</v>
      </c>
      <c r="E985" s="4">
        <v>743.18572032929706</v>
      </c>
      <c r="F985" s="4">
        <v>11.0653737547505</v>
      </c>
      <c r="G985" s="8">
        <f t="shared" si="135"/>
        <v>1.4889109750181366</v>
      </c>
      <c r="H985" s="4">
        <v>119.254640567953</v>
      </c>
      <c r="I985" s="8">
        <f t="shared" si="136"/>
        <v>13.652416445263913</v>
      </c>
      <c r="J985" s="4">
        <v>290.540994715122</v>
      </c>
      <c r="K985" s="4">
        <v>582.964739936878</v>
      </c>
      <c r="L985" s="7">
        <f t="shared" si="137"/>
        <v>33.26148680991453</v>
      </c>
      <c r="M985" s="7">
        <f t="shared" si="138"/>
        <v>66.73851319008547</v>
      </c>
      <c r="N985" s="4">
        <v>2547.1179731806201</v>
      </c>
      <c r="O985" s="9">
        <f t="shared" si="139"/>
        <v>3.4272967086235475</v>
      </c>
      <c r="P985" s="4">
        <v>262.335317413383</v>
      </c>
      <c r="Q985" s="4">
        <v>1185.12727198421</v>
      </c>
      <c r="R985" s="9">
        <f t="shared" si="140"/>
        <v>4.5176047345417434</v>
      </c>
      <c r="S985" s="4">
        <v>480.850402915914</v>
      </c>
      <c r="T985" s="4">
        <v>1361.9907011964101</v>
      </c>
      <c r="U985" s="7">
        <f t="shared" si="141"/>
        <v>2.8324624310122091</v>
      </c>
      <c r="V985" s="4">
        <v>26.768098218899802</v>
      </c>
      <c r="W985" s="8">
        <f t="shared" si="142"/>
        <v>3.6018047019309201</v>
      </c>
      <c r="X985" s="4">
        <v>51.647466783904399</v>
      </c>
      <c r="Y985" s="7">
        <f t="shared" si="143"/>
        <v>6.9494697450618403</v>
      </c>
      <c r="CO985" s="5"/>
      <c r="CP985" s="5"/>
    </row>
    <row r="986" spans="1:94" s="4" customFormat="1" x14ac:dyDescent="0.2">
      <c r="A986" s="4" t="s">
        <v>2409</v>
      </c>
      <c r="B986" s="4" t="s">
        <v>2402</v>
      </c>
      <c r="C986" s="4" t="s">
        <v>2403</v>
      </c>
      <c r="D986" s="4">
        <v>1028.0071590689799</v>
      </c>
      <c r="E986" s="4">
        <v>927.78390657302805</v>
      </c>
      <c r="F986" s="4">
        <v>7.3386011742506803</v>
      </c>
      <c r="G986" s="8">
        <f t="shared" si="135"/>
        <v>0.79098172777725817</v>
      </c>
      <c r="H986" s="4">
        <v>92.884651321699593</v>
      </c>
      <c r="I986" s="8">
        <f t="shared" si="136"/>
        <v>9.0354089951884244</v>
      </c>
      <c r="J986" s="4">
        <v>694.74605825505705</v>
      </c>
      <c r="K986" s="4">
        <v>333.26110081392198</v>
      </c>
      <c r="L986" s="7">
        <f t="shared" si="137"/>
        <v>67.581830741748661</v>
      </c>
      <c r="M986" s="7">
        <f t="shared" si="138"/>
        <v>32.41816925825124</v>
      </c>
      <c r="N986" s="4">
        <v>3742.7124775298598</v>
      </c>
      <c r="O986" s="9">
        <f t="shared" si="139"/>
        <v>4.0340347046483958</v>
      </c>
      <c r="P986" s="4">
        <v>629.52171205588104</v>
      </c>
      <c r="Q986" s="4">
        <v>2866.4146918445199</v>
      </c>
      <c r="R986" s="9">
        <f t="shared" si="140"/>
        <v>4.5533214136227844</v>
      </c>
      <c r="S986" s="4">
        <v>298.26219451714599</v>
      </c>
      <c r="T986" s="4">
        <v>876.29778568534596</v>
      </c>
      <c r="U986" s="7">
        <f t="shared" si="141"/>
        <v>2.9380115944763858</v>
      </c>
      <c r="V986" s="4">
        <v>3.7437514222174499</v>
      </c>
      <c r="W986" s="8">
        <f t="shared" si="142"/>
        <v>0.40351545178723908</v>
      </c>
      <c r="X986" s="4">
        <v>114.891013021486</v>
      </c>
      <c r="Y986" s="7">
        <f t="shared" si="143"/>
        <v>12.383380678143144</v>
      </c>
      <c r="CO986" s="5"/>
      <c r="CP986" s="5"/>
    </row>
    <row r="987" spans="1:94" s="4" customFormat="1" x14ac:dyDescent="0.2">
      <c r="A987" s="4" t="s">
        <v>2410</v>
      </c>
      <c r="B987" s="4" t="s">
        <v>2402</v>
      </c>
      <c r="C987" s="4" t="s">
        <v>2403</v>
      </c>
      <c r="D987" s="4">
        <v>1188.50830032101</v>
      </c>
      <c r="E987" s="4">
        <v>1075.6851593198501</v>
      </c>
      <c r="F987" s="4">
        <v>7.8565614048001899</v>
      </c>
      <c r="G987" s="8">
        <f t="shared" si="135"/>
        <v>0.73037740985176847</v>
      </c>
      <c r="H987" s="4">
        <v>104.96657959636801</v>
      </c>
      <c r="I987" s="8">
        <f t="shared" si="136"/>
        <v>8.8317918829861828</v>
      </c>
      <c r="J987" s="4">
        <v>731.97175453454702</v>
      </c>
      <c r="K987" s="4">
        <v>456.53654578646598</v>
      </c>
      <c r="L987" s="7">
        <f t="shared" si="137"/>
        <v>61.587433115683353</v>
      </c>
      <c r="M987" s="7">
        <f t="shared" si="138"/>
        <v>38.412566884316909</v>
      </c>
      <c r="N987" s="4">
        <v>4161.5009001518501</v>
      </c>
      <c r="O987" s="9">
        <f t="shared" si="139"/>
        <v>3.8686978844099187</v>
      </c>
      <c r="P987" s="4">
        <v>651.19268651592904</v>
      </c>
      <c r="Q987" s="4">
        <v>2966.4729467721199</v>
      </c>
      <c r="R987" s="9">
        <f t="shared" si="140"/>
        <v>4.555445735491312</v>
      </c>
      <c r="S987" s="4">
        <v>424.49247280391597</v>
      </c>
      <c r="T987" s="4">
        <v>1195.02795337972</v>
      </c>
      <c r="U987" s="7">
        <f t="shared" si="141"/>
        <v>2.8151923295274406</v>
      </c>
      <c r="V987" s="4">
        <v>14.278879729037</v>
      </c>
      <c r="W987" s="8">
        <f t="shared" si="142"/>
        <v>1.3274218394967405</v>
      </c>
      <c r="X987" s="4">
        <v>124.84087970994599</v>
      </c>
      <c r="Y987" s="7">
        <f t="shared" si="143"/>
        <v>11.605708104114983</v>
      </c>
      <c r="CO987" s="5"/>
      <c r="CP987" s="5"/>
    </row>
    <row r="988" spans="1:94" s="4" customFormat="1" x14ac:dyDescent="0.2">
      <c r="A988" s="4" t="s">
        <v>2411</v>
      </c>
      <c r="B988" s="4" t="s">
        <v>2402</v>
      </c>
      <c r="C988" s="4" t="s">
        <v>2403</v>
      </c>
      <c r="D988" s="4">
        <v>1474.0099169212399</v>
      </c>
      <c r="E988" s="4">
        <v>1285.1894510652101</v>
      </c>
      <c r="F988" s="4">
        <v>18.5357818862263</v>
      </c>
      <c r="G988" s="8">
        <f t="shared" si="135"/>
        <v>1.4422606621041898</v>
      </c>
      <c r="H988" s="4">
        <v>170.28468396980199</v>
      </c>
      <c r="I988" s="8">
        <f t="shared" si="136"/>
        <v>11.552478854787836</v>
      </c>
      <c r="J988" s="4">
        <v>793.04326994303403</v>
      </c>
      <c r="K988" s="4">
        <v>680.96664697820802</v>
      </c>
      <c r="L988" s="7">
        <f t="shared" si="137"/>
        <v>53.801759461663679</v>
      </c>
      <c r="M988" s="7">
        <f t="shared" si="138"/>
        <v>46.198240538336471</v>
      </c>
      <c r="N988" s="4">
        <v>4914.0977892535702</v>
      </c>
      <c r="O988" s="9">
        <f t="shared" si="139"/>
        <v>3.8236368849593294</v>
      </c>
      <c r="P988" s="4">
        <v>689.31922926005097</v>
      </c>
      <c r="Q988" s="4">
        <v>3226.8633260071201</v>
      </c>
      <c r="R988" s="9">
        <f t="shared" si="140"/>
        <v>4.6812321331453255</v>
      </c>
      <c r="S988" s="4">
        <v>595.87022180516306</v>
      </c>
      <c r="T988" s="4">
        <v>1687.2344632464501</v>
      </c>
      <c r="U988" s="7">
        <f t="shared" si="141"/>
        <v>2.8315468729668121</v>
      </c>
      <c r="V988" s="4">
        <v>35.649400459093201</v>
      </c>
      <c r="W988" s="8">
        <f t="shared" si="142"/>
        <v>2.7738634509912705</v>
      </c>
      <c r="X988" s="4">
        <v>156.51679696563099</v>
      </c>
      <c r="Y988" s="7">
        <f t="shared" si="143"/>
        <v>12.17849997414034</v>
      </c>
      <c r="CO988" s="5"/>
      <c r="CP988" s="5"/>
    </row>
    <row r="989" spans="1:94" s="4" customFormat="1" x14ac:dyDescent="0.2">
      <c r="A989" s="4" t="s">
        <v>2412</v>
      </c>
      <c r="B989" s="4" t="s">
        <v>2402</v>
      </c>
      <c r="C989" s="4" t="s">
        <v>2403</v>
      </c>
      <c r="D989" s="4">
        <v>1034.00717249336</v>
      </c>
      <c r="E989" s="4">
        <v>929.52364737963796</v>
      </c>
      <c r="F989" s="4">
        <v>10.0203065280154</v>
      </c>
      <c r="G989" s="8">
        <f t="shared" si="135"/>
        <v>1.0780044764071381</v>
      </c>
      <c r="H989" s="4">
        <v>94.463218585705206</v>
      </c>
      <c r="I989" s="8">
        <f t="shared" si="136"/>
        <v>9.1356444228448339</v>
      </c>
      <c r="J989" s="4">
        <v>740.72064778307799</v>
      </c>
      <c r="K989" s="4">
        <v>293.28652471028101</v>
      </c>
      <c r="L989" s="7">
        <f t="shared" si="137"/>
        <v>71.635929371450715</v>
      </c>
      <c r="M989" s="7">
        <f t="shared" si="138"/>
        <v>28.364070628549182</v>
      </c>
      <c r="N989" s="4">
        <v>3923.4640147577202</v>
      </c>
      <c r="O989" s="9">
        <f t="shared" si="139"/>
        <v>4.2209405062669596</v>
      </c>
      <c r="P989" s="4">
        <v>693.29707801487598</v>
      </c>
      <c r="Q989" s="4">
        <v>3293.72863446263</v>
      </c>
      <c r="R989" s="9">
        <f t="shared" si="140"/>
        <v>4.7508185724561169</v>
      </c>
      <c r="S989" s="4">
        <v>236.22656936476201</v>
      </c>
      <c r="T989" s="4">
        <v>629.73538029508904</v>
      </c>
      <c r="U989" s="7">
        <f t="shared" si="141"/>
        <v>2.6658109711727747</v>
      </c>
      <c r="V989" s="4">
        <v>22.071001427959999</v>
      </c>
      <c r="W989" s="8">
        <f t="shared" si="142"/>
        <v>2.3744421661760819</v>
      </c>
      <c r="X989" s="4">
        <v>107.18979535363</v>
      </c>
      <c r="Y989" s="7">
        <f t="shared" si="143"/>
        <v>11.531691060878554</v>
      </c>
      <c r="CO989" s="5"/>
      <c r="CP989" s="5"/>
    </row>
    <row r="990" spans="1:94" s="4" customFormat="1" x14ac:dyDescent="0.2">
      <c r="A990" s="4" t="s">
        <v>2413</v>
      </c>
      <c r="B990" s="4" t="s">
        <v>2402</v>
      </c>
      <c r="C990" s="4" t="s">
        <v>2403</v>
      </c>
      <c r="D990" s="4">
        <v>1148.00815888342</v>
      </c>
      <c r="E990" s="4">
        <v>1057.3554684676401</v>
      </c>
      <c r="F990" s="4">
        <v>19.722847717989701</v>
      </c>
      <c r="G990" s="8">
        <f t="shared" si="135"/>
        <v>1.8652996372707851</v>
      </c>
      <c r="H990" s="4">
        <v>70.929842697787905</v>
      </c>
      <c r="I990" s="8">
        <f t="shared" si="136"/>
        <v>6.1785138153352461</v>
      </c>
      <c r="J990" s="4">
        <v>658.70823471768404</v>
      </c>
      <c r="K990" s="4">
        <v>482.84827792891701</v>
      </c>
      <c r="L990" s="7">
        <f t="shared" si="137"/>
        <v>57.378358300028054</v>
      </c>
      <c r="M990" s="7">
        <f t="shared" si="138"/>
        <v>42.059655603715107</v>
      </c>
      <c r="N990" s="4">
        <v>4223.33581768145</v>
      </c>
      <c r="O990" s="9">
        <f t="shared" si="139"/>
        <v>3.9942440774454684</v>
      </c>
      <c r="P990" s="4">
        <v>605.03771249432305</v>
      </c>
      <c r="Q990" s="4">
        <v>2791.0693993978298</v>
      </c>
      <c r="R990" s="9">
        <f t="shared" si="140"/>
        <v>4.6130502971317142</v>
      </c>
      <c r="S990" s="4">
        <v>445.86610973650102</v>
      </c>
      <c r="T990" s="4">
        <v>1412.91147957316</v>
      </c>
      <c r="U990" s="7">
        <f t="shared" si="141"/>
        <v>3.168914274305723</v>
      </c>
      <c r="V990" s="4">
        <v>3.2977669084177101</v>
      </c>
      <c r="W990" s="8">
        <f t="shared" si="142"/>
        <v>0.31188819718282251</v>
      </c>
      <c r="X990" s="4">
        <v>126.73703128433699</v>
      </c>
      <c r="Y990" s="7">
        <f t="shared" si="143"/>
        <v>11.986227438536742</v>
      </c>
      <c r="CO990" s="5"/>
      <c r="CP990" s="5"/>
    </row>
    <row r="991" spans="1:94" s="4" customFormat="1" x14ac:dyDescent="0.2">
      <c r="A991" s="4" t="s">
        <v>2414</v>
      </c>
      <c r="B991" s="4" t="s">
        <v>2402</v>
      </c>
      <c r="C991" s="4" t="s">
        <v>2403</v>
      </c>
      <c r="D991" s="4">
        <v>767.50548764314897</v>
      </c>
      <c r="E991" s="4">
        <v>711.17445770246104</v>
      </c>
      <c r="F991" s="4">
        <v>0</v>
      </c>
      <c r="G991" s="8">
        <f t="shared" si="135"/>
        <v>0</v>
      </c>
      <c r="H991" s="4">
        <v>56.3310299406875</v>
      </c>
      <c r="I991" s="8">
        <f t="shared" si="136"/>
        <v>7.3394953974424961</v>
      </c>
      <c r="J991" s="4">
        <v>450.29782912706003</v>
      </c>
      <c r="K991" s="4">
        <v>317.207658516089</v>
      </c>
      <c r="L991" s="7">
        <f t="shared" si="137"/>
        <v>58.670307428007035</v>
      </c>
      <c r="M991" s="7">
        <f t="shared" si="138"/>
        <v>41.329692571992972</v>
      </c>
      <c r="N991" s="4">
        <v>2929.66405645225</v>
      </c>
      <c r="O991" s="9">
        <f t="shared" si="139"/>
        <v>4.1194731120081283</v>
      </c>
      <c r="P991" s="4">
        <v>403.08285085047402</v>
      </c>
      <c r="Q991" s="4">
        <v>1897.1687618902199</v>
      </c>
      <c r="R991" s="9">
        <f t="shared" si="140"/>
        <v>4.7066471765974134</v>
      </c>
      <c r="S991" s="4">
        <v>308.09160685198702</v>
      </c>
      <c r="T991" s="4">
        <v>1032.49529456203</v>
      </c>
      <c r="U991" s="7">
        <f t="shared" si="141"/>
        <v>3.3512607016849381</v>
      </c>
      <c r="V991" s="4">
        <v>3.0661403425276101</v>
      </c>
      <c r="W991" s="8">
        <f t="shared" si="142"/>
        <v>0.43113757943911035</v>
      </c>
      <c r="X991" s="4">
        <v>35.374418602647999</v>
      </c>
      <c r="Y991" s="7">
        <f t="shared" si="143"/>
        <v>4.974084518857655</v>
      </c>
      <c r="CO991" s="5"/>
      <c r="CP991" s="5"/>
    </row>
    <row r="992" spans="1:94" s="4" customFormat="1" x14ac:dyDescent="0.2">
      <c r="A992" s="4" t="s">
        <v>2415</v>
      </c>
      <c r="B992" s="4" t="s">
        <v>2402</v>
      </c>
      <c r="C992" s="4" t="s">
        <v>2403</v>
      </c>
      <c r="D992" s="4">
        <v>788.00570293139504</v>
      </c>
      <c r="E992" s="4">
        <v>739.07486909760496</v>
      </c>
      <c r="F992" s="4">
        <v>0</v>
      </c>
      <c r="G992" s="8">
        <f t="shared" si="135"/>
        <v>0</v>
      </c>
      <c r="H992" s="4">
        <v>48.930833833789499</v>
      </c>
      <c r="I992" s="8">
        <f t="shared" si="136"/>
        <v>6.209451740230552</v>
      </c>
      <c r="J992" s="4">
        <v>147.62091765860399</v>
      </c>
      <c r="K992" s="4">
        <v>639.450562172324</v>
      </c>
      <c r="L992" s="7">
        <f t="shared" si="137"/>
        <v>18.733483413819418</v>
      </c>
      <c r="M992" s="7">
        <f t="shared" si="138"/>
        <v>81.147961213168472</v>
      </c>
      <c r="N992" s="4">
        <v>2172.0406528701901</v>
      </c>
      <c r="O992" s="9">
        <f t="shared" si="139"/>
        <v>2.9388641715313724</v>
      </c>
      <c r="P992" s="4">
        <v>135.17073069614099</v>
      </c>
      <c r="Q992" s="4">
        <v>542.56808645669298</v>
      </c>
      <c r="R992" s="9">
        <f t="shared" si="140"/>
        <v>4.0139465375560244</v>
      </c>
      <c r="S992" s="4">
        <v>602.96991530099797</v>
      </c>
      <c r="T992" s="4">
        <v>1628.5383433130301</v>
      </c>
      <c r="U992" s="7">
        <f t="shared" si="141"/>
        <v>2.7008616880994407</v>
      </c>
      <c r="V992" s="4">
        <v>61.5135863530557</v>
      </c>
      <c r="W992" s="8">
        <f t="shared" si="142"/>
        <v>8.3230520918892168</v>
      </c>
      <c r="X992" s="4">
        <v>6.6814053790609496</v>
      </c>
      <c r="Y992" s="7">
        <f t="shared" si="143"/>
        <v>0.90402280721827366</v>
      </c>
      <c r="CO992" s="5"/>
      <c r="CP992" s="5"/>
    </row>
    <row r="993" spans="1:94" s="4" customFormat="1" x14ac:dyDescent="0.2">
      <c r="A993" s="4" t="s">
        <v>2416</v>
      </c>
      <c r="B993" s="4" t="s">
        <v>2402</v>
      </c>
      <c r="C993" s="4" t="s">
        <v>2403</v>
      </c>
      <c r="D993" s="4">
        <v>842.00555066535799</v>
      </c>
      <c r="E993" s="4">
        <v>719.34185929016201</v>
      </c>
      <c r="F993" s="4">
        <v>12.2078029724956</v>
      </c>
      <c r="G993" s="8">
        <f t="shared" si="135"/>
        <v>1.6970794643512215</v>
      </c>
      <c r="H993" s="4">
        <v>110.45588840270101</v>
      </c>
      <c r="I993" s="8">
        <f t="shared" si="136"/>
        <v>13.118190054141339</v>
      </c>
      <c r="J993" s="4">
        <v>539.72719870258402</v>
      </c>
      <c r="K993" s="4">
        <v>299.32159388059699</v>
      </c>
      <c r="L993" s="7">
        <f t="shared" si="137"/>
        <v>64.100194859296138</v>
      </c>
      <c r="M993" s="7">
        <f t="shared" si="138"/>
        <v>35.548648538488997</v>
      </c>
      <c r="N993" s="4">
        <v>2744.4729705847199</v>
      </c>
      <c r="O993" s="9">
        <f t="shared" si="139"/>
        <v>3.8152554799090006</v>
      </c>
      <c r="P993" s="4">
        <v>478.09730940052799</v>
      </c>
      <c r="Q993" s="4">
        <v>2147.0056668659099</v>
      </c>
      <c r="R993" s="9">
        <f t="shared" si="140"/>
        <v>4.4907294491114715</v>
      </c>
      <c r="S993" s="4">
        <v>238.28779180745599</v>
      </c>
      <c r="T993" s="4">
        <v>585.64027139009499</v>
      </c>
      <c r="U993" s="7">
        <f t="shared" si="141"/>
        <v>2.4577015337122714</v>
      </c>
      <c r="V993" s="4">
        <v>28.695349036739302</v>
      </c>
      <c r="W993" s="8">
        <f t="shared" si="142"/>
        <v>3.9891115282871947</v>
      </c>
      <c r="X993" s="4">
        <v>79.721930792991401</v>
      </c>
      <c r="Y993" s="7">
        <f t="shared" si="143"/>
        <v>11.082620837839196</v>
      </c>
      <c r="CO993" s="5"/>
      <c r="CP993" s="5"/>
    </row>
    <row r="994" spans="1:94" s="4" customFormat="1" x14ac:dyDescent="0.2">
      <c r="A994" s="4" t="s">
        <v>2417</v>
      </c>
      <c r="B994" s="4" t="s">
        <v>2402</v>
      </c>
      <c r="C994" s="4" t="s">
        <v>2403</v>
      </c>
      <c r="D994" s="4">
        <v>1135.00785570978</v>
      </c>
      <c r="E994" s="4">
        <v>1018.06549557272</v>
      </c>
      <c r="F994" s="4">
        <v>4.1057886610894201</v>
      </c>
      <c r="G994" s="8">
        <f t="shared" si="135"/>
        <v>0.40329317504073542</v>
      </c>
      <c r="H994" s="4">
        <v>112.836571475966</v>
      </c>
      <c r="I994" s="8">
        <f t="shared" si="136"/>
        <v>9.9414793394009919</v>
      </c>
      <c r="J994" s="4">
        <v>592.11269758656499</v>
      </c>
      <c r="K994" s="4">
        <v>536.57577452849205</v>
      </c>
      <c r="L994" s="7">
        <f t="shared" si="137"/>
        <v>52.168158538099796</v>
      </c>
      <c r="M994" s="7">
        <f t="shared" si="138"/>
        <v>47.27507143049182</v>
      </c>
      <c r="N994" s="4">
        <v>4265.9138737761295</v>
      </c>
      <c r="O994" s="9">
        <f t="shared" si="139"/>
        <v>4.1902155532501464</v>
      </c>
      <c r="P994" s="4">
        <v>537.40860388862905</v>
      </c>
      <c r="Q994" s="4">
        <v>2769.3665927233401</v>
      </c>
      <c r="R994" s="9">
        <f t="shared" si="140"/>
        <v>5.153186184003216</v>
      </c>
      <c r="S994" s="4">
        <v>474.33750808937299</v>
      </c>
      <c r="T994" s="4">
        <v>1480.74882206598</v>
      </c>
      <c r="U994" s="7">
        <f t="shared" si="141"/>
        <v>3.121719865735312</v>
      </c>
      <c r="V994" s="4">
        <v>15.5040649681024</v>
      </c>
      <c r="W994" s="8">
        <f t="shared" si="142"/>
        <v>1.5228946502484575</v>
      </c>
      <c r="X994" s="4">
        <v>228.095642792212</v>
      </c>
      <c r="Y994" s="7">
        <f t="shared" si="143"/>
        <v>22.404810278330391</v>
      </c>
      <c r="CO994" s="5"/>
      <c r="CP994" s="5"/>
    </row>
    <row r="995" spans="1:94" s="4" customFormat="1" x14ac:dyDescent="0.2">
      <c r="A995" s="4" t="s">
        <v>2418</v>
      </c>
      <c r="B995" s="4" t="s">
        <v>2402</v>
      </c>
      <c r="C995" s="4" t="s">
        <v>2403</v>
      </c>
      <c r="D995" s="4">
        <v>969.50687613067998</v>
      </c>
      <c r="E995" s="4">
        <v>891.11634533214601</v>
      </c>
      <c r="F995" s="4">
        <v>10.644538956348599</v>
      </c>
      <c r="G995" s="8">
        <f t="shared" si="135"/>
        <v>1.1945173054121296</v>
      </c>
      <c r="H995" s="4">
        <v>67.745991842185305</v>
      </c>
      <c r="I995" s="8">
        <f t="shared" si="136"/>
        <v>6.9876752305832861</v>
      </c>
      <c r="J995" s="4">
        <v>312.46397096674298</v>
      </c>
      <c r="K995" s="4">
        <v>649.94651848063597</v>
      </c>
      <c r="L995" s="7">
        <f t="shared" si="137"/>
        <v>32.229165017765787</v>
      </c>
      <c r="M995" s="7">
        <f t="shared" si="138"/>
        <v>67.03887661679974</v>
      </c>
      <c r="N995" s="4">
        <v>3236.66748132362</v>
      </c>
      <c r="O995" s="9">
        <f t="shared" si="139"/>
        <v>3.632149155694385</v>
      </c>
      <c r="P995" s="4">
        <v>280.47404632540002</v>
      </c>
      <c r="Q995" s="4">
        <v>1297.6687248892099</v>
      </c>
      <c r="R995" s="9">
        <f t="shared" si="140"/>
        <v>4.6266980559894026</v>
      </c>
      <c r="S995" s="4">
        <v>607.09409197556204</v>
      </c>
      <c r="T995" s="4">
        <v>1928.35413534085</v>
      </c>
      <c r="U995" s="7">
        <f t="shared" si="141"/>
        <v>3.1763678165039266</v>
      </c>
      <c r="V995" s="4">
        <v>11.0054714644847</v>
      </c>
      <c r="W995" s="8">
        <f t="shared" si="142"/>
        <v>1.2350207155478252</v>
      </c>
      <c r="X995" s="4">
        <v>82.947188533347699</v>
      </c>
      <c r="Y995" s="7">
        <f t="shared" si="143"/>
        <v>9.3082333151941885</v>
      </c>
      <c r="CO995" s="5"/>
      <c r="CP995" s="5"/>
    </row>
    <row r="996" spans="1:94" s="4" customFormat="1" x14ac:dyDescent="0.2">
      <c r="A996" s="4" t="s">
        <v>2419</v>
      </c>
      <c r="B996" s="4" t="s">
        <v>2402</v>
      </c>
      <c r="C996" s="4" t="s">
        <v>2403</v>
      </c>
      <c r="D996" s="4">
        <v>996.00665039058299</v>
      </c>
      <c r="E996" s="4">
        <v>861.86141999250003</v>
      </c>
      <c r="F996" s="4">
        <v>3.0900840172561002</v>
      </c>
      <c r="G996" s="8">
        <f t="shared" si="135"/>
        <v>0.35853606456627218</v>
      </c>
      <c r="H996" s="4">
        <v>131.05514638082701</v>
      </c>
      <c r="I996" s="8">
        <f t="shared" si="136"/>
        <v>13.158059369325883</v>
      </c>
      <c r="J996" s="4">
        <v>497.20136935693102</v>
      </c>
      <c r="K996" s="4">
        <v>494.71694903857701</v>
      </c>
      <c r="L996" s="7">
        <f t="shared" si="137"/>
        <v>49.919482883166893</v>
      </c>
      <c r="M996" s="7">
        <f t="shared" si="138"/>
        <v>49.670044757690547</v>
      </c>
      <c r="N996" s="4">
        <v>3216.0901704686798</v>
      </c>
      <c r="O996" s="9">
        <f t="shared" si="139"/>
        <v>3.731562982012429</v>
      </c>
      <c r="P996" s="4">
        <v>446.81825766254798</v>
      </c>
      <c r="Q996" s="4">
        <v>2047.5605947576601</v>
      </c>
      <c r="R996" s="9">
        <f t="shared" si="140"/>
        <v>4.5825356498839538</v>
      </c>
      <c r="S996" s="4">
        <v>410.95483033487699</v>
      </c>
      <c r="T996" s="4">
        <v>1162.44479544877</v>
      </c>
      <c r="U996" s="7">
        <f t="shared" si="141"/>
        <v>2.8286437088512195</v>
      </c>
      <c r="V996" s="4">
        <v>10.243197599639499</v>
      </c>
      <c r="W996" s="8">
        <f t="shared" si="142"/>
        <v>1.1884970555624403</v>
      </c>
      <c r="X996" s="4">
        <v>137.168436357941</v>
      </c>
      <c r="Y996" s="7">
        <f t="shared" si="143"/>
        <v>15.915370287619401</v>
      </c>
      <c r="CO996" s="5"/>
      <c r="CP996" s="5"/>
    </row>
    <row r="997" spans="1:94" s="4" customFormat="1" x14ac:dyDescent="0.2">
      <c r="A997" s="4" t="s">
        <v>2420</v>
      </c>
      <c r="B997" s="4" t="s">
        <v>2402</v>
      </c>
      <c r="C997" s="4" t="s">
        <v>2403</v>
      </c>
      <c r="D997" s="4">
        <v>226.54450247622199</v>
      </c>
      <c r="E997" s="4">
        <v>200.317893257321</v>
      </c>
      <c r="F997" s="4">
        <v>4.3747838256790104</v>
      </c>
      <c r="G997" s="8">
        <f t="shared" si="135"/>
        <v>2.183920644602289</v>
      </c>
      <c r="H997" s="4">
        <v>21.851825393221802</v>
      </c>
      <c r="I997" s="8">
        <f t="shared" si="136"/>
        <v>9.6457098514299009</v>
      </c>
      <c r="J997" s="4">
        <v>194.42715212774601</v>
      </c>
      <c r="K997" s="4">
        <v>32.117350348475597</v>
      </c>
      <c r="L997" s="7">
        <f t="shared" si="137"/>
        <v>85.822939865050571</v>
      </c>
      <c r="M997" s="7">
        <f t="shared" si="138"/>
        <v>14.177060134949256</v>
      </c>
      <c r="N997" s="4">
        <v>900.05750556911903</v>
      </c>
      <c r="O997" s="9">
        <f t="shared" si="139"/>
        <v>4.4931458240374873</v>
      </c>
      <c r="P997" s="4">
        <v>174.950110560203</v>
      </c>
      <c r="Q997" s="4">
        <v>807.03894578785503</v>
      </c>
      <c r="R997" s="9">
        <f t="shared" si="140"/>
        <v>4.6129661947835157</v>
      </c>
      <c r="S997" s="4">
        <v>25.367782697117601</v>
      </c>
      <c r="T997" s="4">
        <v>93.0185597812645</v>
      </c>
      <c r="U997" s="7">
        <f t="shared" si="141"/>
        <v>3.6667989824681713</v>
      </c>
      <c r="V997" s="4">
        <v>0</v>
      </c>
      <c r="W997" s="8">
        <f t="shared" si="142"/>
        <v>0</v>
      </c>
      <c r="X997" s="4">
        <v>41.329741562491598</v>
      </c>
      <c r="Y997" s="7">
        <f t="shared" si="143"/>
        <v>20.632076790764234</v>
      </c>
      <c r="CO997" s="5"/>
      <c r="CP997" s="5"/>
    </row>
    <row r="998" spans="1:94" s="4" customFormat="1" x14ac:dyDescent="0.2">
      <c r="A998" s="4" t="s">
        <v>2421</v>
      </c>
      <c r="B998" s="4" t="s">
        <v>2402</v>
      </c>
      <c r="C998" s="4" t="s">
        <v>2403</v>
      </c>
      <c r="D998" s="4">
        <v>698.50492585171799</v>
      </c>
      <c r="E998" s="4">
        <v>638.36875495723905</v>
      </c>
      <c r="F998" s="4">
        <v>3.1045598220447301</v>
      </c>
      <c r="G998" s="8">
        <f t="shared" si="135"/>
        <v>0.48632703244579822</v>
      </c>
      <c r="H998" s="4">
        <v>57.031611072434103</v>
      </c>
      <c r="I998" s="8">
        <f t="shared" si="136"/>
        <v>8.1648115799459742</v>
      </c>
      <c r="J998" s="4">
        <v>691.28880439925103</v>
      </c>
      <c r="K998" s="4">
        <v>7.2161214524673003</v>
      </c>
      <c r="L998" s="7">
        <f t="shared" si="137"/>
        <v>98.966919031577632</v>
      </c>
      <c r="M998" s="7">
        <f t="shared" si="138"/>
        <v>1.0330809684224294</v>
      </c>
      <c r="N998" s="4">
        <v>2918.14897855351</v>
      </c>
      <c r="O998" s="9">
        <f t="shared" si="139"/>
        <v>4.5712590973362746</v>
      </c>
      <c r="P998" s="4">
        <v>634.25719332681695</v>
      </c>
      <c r="Q998" s="4">
        <v>2905.8142936622398</v>
      </c>
      <c r="R998" s="9">
        <f t="shared" si="140"/>
        <v>4.5814447581124176</v>
      </c>
      <c r="S998" s="4">
        <v>4.1115616304225702</v>
      </c>
      <c r="T998" s="4">
        <v>12.334684891267701</v>
      </c>
      <c r="U998" s="7">
        <f t="shared" si="141"/>
        <v>2.9999999999999978</v>
      </c>
      <c r="V998" s="4">
        <v>0</v>
      </c>
      <c r="W998" s="8">
        <f t="shared" si="142"/>
        <v>0</v>
      </c>
      <c r="X998" s="4">
        <v>187.80932470656001</v>
      </c>
      <c r="Y998" s="7">
        <f t="shared" si="143"/>
        <v>29.42019377485672</v>
      </c>
      <c r="CO998" s="5"/>
      <c r="CP998" s="5"/>
    </row>
    <row r="999" spans="1:94" s="4" customFormat="1" x14ac:dyDescent="0.2">
      <c r="A999" s="4" t="s">
        <v>2422</v>
      </c>
      <c r="B999" s="4" t="s">
        <v>2402</v>
      </c>
      <c r="C999" s="4" t="s">
        <v>2403</v>
      </c>
      <c r="D999" s="4">
        <v>3410.5242952967301</v>
      </c>
      <c r="E999" s="4">
        <v>3148.56378357943</v>
      </c>
      <c r="F999" s="4">
        <v>22.668470215680099</v>
      </c>
      <c r="G999" s="8">
        <f t="shared" si="135"/>
        <v>0.71996223592172415</v>
      </c>
      <c r="H999" s="4">
        <v>239.29204150162701</v>
      </c>
      <c r="I999" s="8">
        <f t="shared" si="136"/>
        <v>7.0162831512920683</v>
      </c>
      <c r="J999" s="4">
        <v>2712.01968049788</v>
      </c>
      <c r="K999" s="4">
        <v>696.44153210969603</v>
      </c>
      <c r="L999" s="7">
        <f t="shared" si="137"/>
        <v>79.519142679554562</v>
      </c>
      <c r="M999" s="7">
        <f t="shared" si="138"/>
        <v>20.420365662549916</v>
      </c>
      <c r="N999" s="4">
        <v>13190.916956737499</v>
      </c>
      <c r="O999" s="9">
        <f t="shared" si="139"/>
        <v>4.1895028538191044</v>
      </c>
      <c r="P999" s="4">
        <v>2529.9041788271802</v>
      </c>
      <c r="Q999" s="4">
        <v>11497.449835943</v>
      </c>
      <c r="R999" s="9">
        <f t="shared" si="140"/>
        <v>4.5446186982753707</v>
      </c>
      <c r="S999" s="4">
        <v>616.59652206309102</v>
      </c>
      <c r="T999" s="4">
        <v>1685.21479003786</v>
      </c>
      <c r="U999" s="7">
        <f t="shared" si="141"/>
        <v>2.7330916243238663</v>
      </c>
      <c r="V999" s="4">
        <v>15.8720500235021</v>
      </c>
      <c r="W999" s="8">
        <f t="shared" si="142"/>
        <v>0.50410444616935901</v>
      </c>
      <c r="X999" s="4">
        <v>492.47657535455699</v>
      </c>
      <c r="Y999" s="7">
        <f t="shared" si="143"/>
        <v>15.641308520505413</v>
      </c>
      <c r="CO999" s="5"/>
      <c r="CP999" s="5"/>
    </row>
    <row r="1000" spans="1:94" s="4" customFormat="1" x14ac:dyDescent="0.2">
      <c r="A1000" s="4" t="s">
        <v>2423</v>
      </c>
      <c r="B1000" s="4" t="s">
        <v>2402</v>
      </c>
      <c r="C1000" s="4" t="s">
        <v>2403</v>
      </c>
      <c r="D1000" s="4">
        <v>1101.5076227915099</v>
      </c>
      <c r="E1000" s="4">
        <v>987.88031102353705</v>
      </c>
      <c r="F1000" s="4">
        <v>1.02099404281494</v>
      </c>
      <c r="G1000" s="8">
        <f t="shared" si="135"/>
        <v>0.10335199835667279</v>
      </c>
      <c r="H1000" s="4">
        <v>112.606317725162</v>
      </c>
      <c r="I1000" s="8">
        <f t="shared" si="136"/>
        <v>10.22292677737336</v>
      </c>
      <c r="J1000" s="4">
        <v>1063.6450113286701</v>
      </c>
      <c r="K1000" s="4">
        <v>31.162561401925299</v>
      </c>
      <c r="L1000" s="7">
        <f t="shared" si="137"/>
        <v>96.562655520541384</v>
      </c>
      <c r="M1000" s="7">
        <f t="shared" si="138"/>
        <v>2.8290826824194983</v>
      </c>
      <c r="N1000" s="4">
        <v>4805.6625783433101</v>
      </c>
      <c r="O1000" s="9">
        <f t="shared" si="139"/>
        <v>4.8646202629184812</v>
      </c>
      <c r="P1000" s="4">
        <v>961.15054016370505</v>
      </c>
      <c r="Q1000" s="4">
        <v>4711.8090852188798</v>
      </c>
      <c r="R1000" s="9">
        <f t="shared" si="140"/>
        <v>4.9022592074040299</v>
      </c>
      <c r="S1000" s="4">
        <v>23.511745738030498</v>
      </c>
      <c r="T1000" s="4">
        <v>84.199417759023703</v>
      </c>
      <c r="U1000" s="7">
        <f t="shared" si="141"/>
        <v>3.5811640146665185</v>
      </c>
      <c r="V1000" s="4">
        <v>0</v>
      </c>
      <c r="W1000" s="8">
        <f t="shared" si="142"/>
        <v>0</v>
      </c>
      <c r="X1000" s="4">
        <v>251.573074407321</v>
      </c>
      <c r="Y1000" s="7">
        <f t="shared" si="143"/>
        <v>25.465946795383299</v>
      </c>
      <c r="CO1000" s="5"/>
      <c r="CP1000" s="5"/>
    </row>
    <row r="1001" spans="1:94" s="4" customFormat="1" x14ac:dyDescent="0.2">
      <c r="A1001" s="4" t="s">
        <v>2424</v>
      </c>
      <c r="B1001" s="4" t="s">
        <v>2402</v>
      </c>
      <c r="C1001" s="4" t="s">
        <v>2403</v>
      </c>
      <c r="D1001" s="4">
        <v>461.46038204596903</v>
      </c>
      <c r="E1001" s="4">
        <v>432.69473636154402</v>
      </c>
      <c r="F1001" s="4">
        <v>3.7331132320181899</v>
      </c>
      <c r="G1001" s="8">
        <f t="shared" si="135"/>
        <v>0.86275910435363745</v>
      </c>
      <c r="H1001" s="4">
        <v>25.032532452405999</v>
      </c>
      <c r="I1001" s="8">
        <f t="shared" si="136"/>
        <v>5.4246330619802476</v>
      </c>
      <c r="J1001" s="4">
        <v>449.90270269648101</v>
      </c>
      <c r="K1001" s="4">
        <v>8.1076029217723509</v>
      </c>
      <c r="L1001" s="7">
        <f t="shared" si="137"/>
        <v>97.495412434271188</v>
      </c>
      <c r="M1001" s="7">
        <f t="shared" si="138"/>
        <v>1.7569445259473435</v>
      </c>
      <c r="N1001" s="4">
        <v>1986.76882974041</v>
      </c>
      <c r="O1001" s="9">
        <f t="shared" si="139"/>
        <v>4.5916177452187403</v>
      </c>
      <c r="P1001" s="4">
        <v>421.137057012056</v>
      </c>
      <c r="Q1001" s="4">
        <v>1941.89680892963</v>
      </c>
      <c r="R1001" s="9">
        <f t="shared" si="140"/>
        <v>4.6110803516253824</v>
      </c>
      <c r="S1001" s="4">
        <v>8.1076029217723509</v>
      </c>
      <c r="T1001" s="4">
        <v>31.071715099916201</v>
      </c>
      <c r="U1001" s="7">
        <f t="shared" si="141"/>
        <v>3.8324169794348801</v>
      </c>
      <c r="V1001" s="4">
        <v>0</v>
      </c>
      <c r="W1001" s="8">
        <f t="shared" si="142"/>
        <v>0</v>
      </c>
      <c r="X1001" s="4">
        <v>68.788547400690305</v>
      </c>
      <c r="Y1001" s="7">
        <f t="shared" si="143"/>
        <v>15.897708388856639</v>
      </c>
      <c r="CO1001" s="5"/>
      <c r="CP1001" s="5"/>
    </row>
    <row r="1002" spans="1:94" s="4" customFormat="1" x14ac:dyDescent="0.2">
      <c r="A1002" s="4" t="s">
        <v>2425</v>
      </c>
      <c r="B1002" s="4" t="s">
        <v>2402</v>
      </c>
      <c r="C1002" s="4" t="s">
        <v>2403</v>
      </c>
      <c r="D1002" s="4">
        <v>2577.5182648118598</v>
      </c>
      <c r="E1002" s="4">
        <v>2367.03942318589</v>
      </c>
      <c r="F1002" s="4">
        <v>16.846601119850298</v>
      </c>
      <c r="G1002" s="8">
        <f t="shared" si="135"/>
        <v>0.71171611908245302</v>
      </c>
      <c r="H1002" s="4">
        <v>193.632240506122</v>
      </c>
      <c r="I1002" s="8">
        <f t="shared" si="136"/>
        <v>7.5123518288727142</v>
      </c>
      <c r="J1002" s="4">
        <v>2006.16093779272</v>
      </c>
      <c r="K1002" s="4">
        <v>565.71123204793503</v>
      </c>
      <c r="L1002" s="7">
        <f t="shared" si="137"/>
        <v>77.833044490148552</v>
      </c>
      <c r="M1002" s="7">
        <f t="shared" si="138"/>
        <v>21.947903910943882</v>
      </c>
      <c r="N1002" s="4">
        <v>10250.934084872801</v>
      </c>
      <c r="O1002" s="9">
        <f t="shared" si="139"/>
        <v>4.330698502298568</v>
      </c>
      <c r="P1002" s="4">
        <v>1873.06119747967</v>
      </c>
      <c r="Q1002" s="4">
        <v>8916.5636284668708</v>
      </c>
      <c r="R1002" s="9">
        <f t="shared" si="140"/>
        <v>4.7604230125874736</v>
      </c>
      <c r="S1002" s="4">
        <v>488.33213073501702</v>
      </c>
      <c r="T1002" s="4">
        <v>1321.9674306254501</v>
      </c>
      <c r="U1002" s="7">
        <f t="shared" si="141"/>
        <v>2.7071072072109614</v>
      </c>
      <c r="V1002" s="4">
        <v>16.754453352116801</v>
      </c>
      <c r="W1002" s="8">
        <f t="shared" si="142"/>
        <v>0.70782316458279915</v>
      </c>
      <c r="X1002" s="4">
        <v>508.45854801514997</v>
      </c>
      <c r="Y1002" s="7">
        <f t="shared" si="143"/>
        <v>21.480780718505986</v>
      </c>
      <c r="CO1002" s="5"/>
      <c r="CP1002" s="5"/>
    </row>
    <row r="1003" spans="1:94" s="4" customFormat="1" x14ac:dyDescent="0.2">
      <c r="A1003" s="4" t="s">
        <v>2426</v>
      </c>
      <c r="B1003" s="4" t="s">
        <v>2402</v>
      </c>
      <c r="C1003" s="4" t="s">
        <v>2403</v>
      </c>
      <c r="D1003" s="4">
        <v>1610.5114080360199</v>
      </c>
      <c r="E1003" s="4">
        <v>1478.4313792610301</v>
      </c>
      <c r="F1003" s="4">
        <v>19.063064577405701</v>
      </c>
      <c r="G1003" s="8">
        <f t="shared" si="135"/>
        <v>1.2894115239176041</v>
      </c>
      <c r="H1003" s="4">
        <v>113.01696419758299</v>
      </c>
      <c r="I1003" s="8">
        <f t="shared" si="136"/>
        <v>7.0174581585488101</v>
      </c>
      <c r="J1003" s="4">
        <v>1389.0771680835801</v>
      </c>
      <c r="K1003" s="4">
        <v>217.40610876898799</v>
      </c>
      <c r="L1003" s="7">
        <f t="shared" si="137"/>
        <v>86.250687896556187</v>
      </c>
      <c r="M1003" s="7">
        <f t="shared" si="138"/>
        <v>13.499197067725806</v>
      </c>
      <c r="N1003" s="4">
        <v>6787.2454027343101</v>
      </c>
      <c r="O1003" s="9">
        <f t="shared" si="139"/>
        <v>4.5908423603175983</v>
      </c>
      <c r="P1003" s="4">
        <v>1299.13906391009</v>
      </c>
      <c r="Q1003" s="4">
        <v>6335.0804903993603</v>
      </c>
      <c r="R1003" s="9">
        <f t="shared" si="140"/>
        <v>4.8763682552446088</v>
      </c>
      <c r="S1003" s="4">
        <v>178.30878436153799</v>
      </c>
      <c r="T1003" s="4">
        <v>449.214319366751</v>
      </c>
      <c r="U1003" s="7">
        <f t="shared" si="141"/>
        <v>2.5193056022182638</v>
      </c>
      <c r="V1003" s="4">
        <v>1.9670619788032899</v>
      </c>
      <c r="W1003" s="8">
        <f t="shared" si="142"/>
        <v>0.13305061069432211</v>
      </c>
      <c r="X1003" s="4">
        <v>569.64360041533303</v>
      </c>
      <c r="Y1003" s="7">
        <f t="shared" si="143"/>
        <v>38.530269879692362</v>
      </c>
      <c r="CO1003" s="5"/>
      <c r="CP1003" s="5"/>
    </row>
    <row r="1004" spans="1:94" s="4" customFormat="1" x14ac:dyDescent="0.2">
      <c r="A1004" s="4" t="s">
        <v>2427</v>
      </c>
      <c r="B1004" s="4" t="s">
        <v>2402</v>
      </c>
      <c r="C1004" s="4" t="s">
        <v>2403</v>
      </c>
      <c r="D1004" s="4">
        <v>1452.0104102584601</v>
      </c>
      <c r="E1004" s="4">
        <v>1349.1237888309099</v>
      </c>
      <c r="F1004" s="4">
        <v>15.2651649935785</v>
      </c>
      <c r="G1004" s="8">
        <f t="shared" si="135"/>
        <v>1.131487349045013</v>
      </c>
      <c r="H1004" s="4">
        <v>87.621456433972895</v>
      </c>
      <c r="I1004" s="8">
        <f t="shared" si="136"/>
        <v>6.0344923021850878</v>
      </c>
      <c r="J1004" s="4">
        <v>1434.0921378707901</v>
      </c>
      <c r="K1004" s="4">
        <v>13.726898333019101</v>
      </c>
      <c r="L1004" s="7">
        <f t="shared" si="137"/>
        <v>98.76596804946594</v>
      </c>
      <c r="M1004" s="7">
        <f t="shared" si="138"/>
        <v>0.94537189513508324</v>
      </c>
      <c r="N1004" s="4">
        <v>6640.7049989214102</v>
      </c>
      <c r="O1004" s="9">
        <f t="shared" si="139"/>
        <v>4.922235493805907</v>
      </c>
      <c r="P1004" s="4">
        <v>1335.4544058332201</v>
      </c>
      <c r="Q1004" s="4">
        <v>6596.5285197316198</v>
      </c>
      <c r="R1004" s="9">
        <f t="shared" si="140"/>
        <v>4.9395385502628946</v>
      </c>
      <c r="S1004" s="4">
        <v>10.5013862855463</v>
      </c>
      <c r="T1004" s="4">
        <v>28.3364956290748</v>
      </c>
      <c r="U1004" s="7">
        <f t="shared" si="141"/>
        <v>2.6983576128492723</v>
      </c>
      <c r="V1004" s="4">
        <v>0</v>
      </c>
      <c r="W1004" s="8">
        <f t="shared" si="142"/>
        <v>0</v>
      </c>
      <c r="X1004" s="4">
        <v>653.200924679374</v>
      </c>
      <c r="Y1004" s="7">
        <f t="shared" si="143"/>
        <v>48.416678297949858</v>
      </c>
      <c r="CO1004" s="5"/>
      <c r="CP1004" s="5"/>
    </row>
    <row r="1005" spans="1:94" s="4" customFormat="1" x14ac:dyDescent="0.2">
      <c r="A1005" s="4" t="s">
        <v>2428</v>
      </c>
      <c r="B1005" s="4" t="s">
        <v>2429</v>
      </c>
      <c r="C1005" s="4" t="s">
        <v>2430</v>
      </c>
      <c r="D1005" s="4">
        <v>92</v>
      </c>
      <c r="E1005" s="4">
        <v>78</v>
      </c>
      <c r="F1005" s="4">
        <v>12</v>
      </c>
      <c r="G1005" s="8">
        <f t="shared" si="135"/>
        <v>15.384615384615385</v>
      </c>
      <c r="H1005" s="4">
        <v>2</v>
      </c>
      <c r="I1005" s="8">
        <f t="shared" si="136"/>
        <v>2.1739130434782608</v>
      </c>
      <c r="J1005" s="4">
        <v>82</v>
      </c>
      <c r="K1005" s="4">
        <v>10</v>
      </c>
      <c r="L1005" s="7">
        <f t="shared" si="137"/>
        <v>89.130434782608702</v>
      </c>
      <c r="M1005" s="7">
        <f t="shared" si="138"/>
        <v>10.869565217391305</v>
      </c>
      <c r="N1005" s="4">
        <v>368</v>
      </c>
      <c r="O1005" s="9">
        <f t="shared" si="139"/>
        <v>4.7179487179487181</v>
      </c>
      <c r="P1005" s="4">
        <v>72</v>
      </c>
      <c r="Q1005" s="4">
        <v>352</v>
      </c>
      <c r="R1005" s="9">
        <f t="shared" si="140"/>
        <v>4.8888888888888893</v>
      </c>
      <c r="S1005" s="4">
        <v>6</v>
      </c>
      <c r="T1005" s="4">
        <v>16</v>
      </c>
      <c r="U1005" s="7">
        <f t="shared" si="141"/>
        <v>2.6666666666666665</v>
      </c>
      <c r="V1005" s="4">
        <v>0</v>
      </c>
      <c r="W1005" s="8">
        <f t="shared" si="142"/>
        <v>0</v>
      </c>
      <c r="X1005" s="4">
        <v>26</v>
      </c>
      <c r="Y1005" s="7">
        <f t="shared" si="143"/>
        <v>33.333333333333336</v>
      </c>
      <c r="CO1005" s="5"/>
      <c r="CP1005" s="5"/>
    </row>
    <row r="1006" spans="1:94" s="4" customFormat="1" x14ac:dyDescent="0.2">
      <c r="A1006" s="4" t="s">
        <v>2431</v>
      </c>
      <c r="B1006" s="4" t="s">
        <v>2432</v>
      </c>
      <c r="C1006" s="4" t="s">
        <v>2433</v>
      </c>
      <c r="D1006" s="4">
        <v>600.69257336780402</v>
      </c>
      <c r="E1006" s="4">
        <v>549.999999965386</v>
      </c>
      <c r="F1006" s="4">
        <v>7.2417962003454202</v>
      </c>
      <c r="G1006" s="8">
        <f t="shared" si="135"/>
        <v>1.3166902183274871</v>
      </c>
      <c r="H1006" s="4">
        <v>43.450777202072501</v>
      </c>
      <c r="I1006" s="8">
        <f t="shared" si="136"/>
        <v>7.2334467127609381</v>
      </c>
      <c r="J1006" s="4">
        <v>464.567801559994</v>
      </c>
      <c r="K1006" s="4">
        <v>119.618442910588</v>
      </c>
      <c r="L1006" s="7">
        <f t="shared" si="137"/>
        <v>77.338695725065861</v>
      </c>
      <c r="M1006" s="7">
        <f t="shared" si="138"/>
        <v>19.913421309663111</v>
      </c>
      <c r="N1006" s="4">
        <v>2378.0580718860701</v>
      </c>
      <c r="O1006" s="9">
        <f t="shared" si="139"/>
        <v>4.3237419491558766</v>
      </c>
      <c r="P1006" s="4">
        <v>425.25519361526199</v>
      </c>
      <c r="Q1006" s="4">
        <v>2043.9477503123801</v>
      </c>
      <c r="R1006" s="9">
        <f t="shared" si="140"/>
        <v>4.8064027929582114</v>
      </c>
      <c r="S1006" s="4">
        <v>108.238477452902</v>
      </c>
      <c r="T1006" s="4">
        <v>293.87663708048302</v>
      </c>
      <c r="U1006" s="7">
        <f t="shared" si="141"/>
        <v>2.7150847276871395</v>
      </c>
      <c r="V1006" s="4">
        <v>13.4139328045631</v>
      </c>
      <c r="W1006" s="8">
        <f t="shared" si="142"/>
        <v>2.438896873710418</v>
      </c>
      <c r="X1006" s="4">
        <v>119.124222359025</v>
      </c>
      <c r="Y1006" s="7">
        <f t="shared" si="143"/>
        <v>21.658949521185825</v>
      </c>
      <c r="CO1006" s="5"/>
      <c r="CP1006" s="5"/>
    </row>
    <row r="1007" spans="1:94" s="4" customFormat="1" x14ac:dyDescent="0.2">
      <c r="A1007" s="4" t="s">
        <v>2434</v>
      </c>
      <c r="B1007" s="4" t="s">
        <v>2435</v>
      </c>
      <c r="C1007" s="4" t="s">
        <v>2436</v>
      </c>
      <c r="D1007" s="4">
        <v>1712.43757701856</v>
      </c>
      <c r="E1007" s="4">
        <v>1581.9999997626901</v>
      </c>
      <c r="F1007" s="4">
        <v>17.882571075401799</v>
      </c>
      <c r="G1007" s="8">
        <f t="shared" si="135"/>
        <v>1.1303774385641148</v>
      </c>
      <c r="H1007" s="4">
        <v>112.55500618047</v>
      </c>
      <c r="I1007" s="8">
        <f t="shared" si="136"/>
        <v>6.5727946928397785</v>
      </c>
      <c r="J1007" s="4">
        <v>1448.40104563042</v>
      </c>
      <c r="K1007" s="4">
        <v>252.44600520545399</v>
      </c>
      <c r="L1007" s="7">
        <f t="shared" si="137"/>
        <v>84.581246351306959</v>
      </c>
      <c r="M1007" s="7">
        <f t="shared" si="138"/>
        <v>14.741909929643986</v>
      </c>
      <c r="N1007" s="4">
        <v>7208.6533798658602</v>
      </c>
      <c r="O1007" s="9">
        <f t="shared" si="139"/>
        <v>4.5566709108389398</v>
      </c>
      <c r="P1007" s="4">
        <v>1349.5209467429099</v>
      </c>
      <c r="Q1007" s="4">
        <v>6597.1227299374204</v>
      </c>
      <c r="R1007" s="9">
        <f t="shared" si="140"/>
        <v>4.8884922800640336</v>
      </c>
      <c r="S1007" s="4">
        <v>222.99235872832099</v>
      </c>
      <c r="T1007" s="4">
        <v>588.39104367248297</v>
      </c>
      <c r="U1007" s="7">
        <f t="shared" si="141"/>
        <v>2.6386152737607449</v>
      </c>
      <c r="V1007" s="4">
        <v>6.3274555935268797</v>
      </c>
      <c r="W1007" s="8">
        <f t="shared" si="142"/>
        <v>0.39996558751428812</v>
      </c>
      <c r="X1007" s="4">
        <v>370.357015618574</v>
      </c>
      <c r="Y1007" s="7">
        <f t="shared" si="143"/>
        <v>23.410683670931093</v>
      </c>
      <c r="CO1007" s="5"/>
      <c r="CP1007" s="5"/>
    </row>
    <row r="1008" spans="1:94" s="4" customFormat="1" x14ac:dyDescent="0.2">
      <c r="A1008" s="4" t="s">
        <v>2437</v>
      </c>
      <c r="B1008" s="4" t="s">
        <v>2438</v>
      </c>
      <c r="C1008" s="4" t="s">
        <v>2439</v>
      </c>
      <c r="D1008" s="4">
        <v>2776</v>
      </c>
      <c r="E1008" s="4">
        <v>2538</v>
      </c>
      <c r="F1008" s="4">
        <v>117</v>
      </c>
      <c r="G1008" s="8">
        <f t="shared" si="135"/>
        <v>4.6099290780141846</v>
      </c>
      <c r="H1008" s="4">
        <v>121</v>
      </c>
      <c r="I1008" s="8">
        <f t="shared" si="136"/>
        <v>4.358789625360231</v>
      </c>
      <c r="J1008" s="4">
        <v>2360</v>
      </c>
      <c r="K1008" s="4">
        <v>393</v>
      </c>
      <c r="L1008" s="7">
        <f t="shared" si="137"/>
        <v>85.014409221902014</v>
      </c>
      <c r="M1008" s="7">
        <f t="shared" si="138"/>
        <v>14.157060518731988</v>
      </c>
      <c r="N1008" s="4">
        <v>11160</v>
      </c>
      <c r="O1008" s="9">
        <f t="shared" si="139"/>
        <v>4.3971631205673756</v>
      </c>
      <c r="P1008" s="4">
        <v>2183</v>
      </c>
      <c r="Q1008" s="4">
        <v>10155</v>
      </c>
      <c r="R1008" s="9">
        <f t="shared" si="140"/>
        <v>4.6518552450755841</v>
      </c>
      <c r="S1008" s="4">
        <v>335</v>
      </c>
      <c r="T1008" s="4">
        <v>954</v>
      </c>
      <c r="U1008" s="7">
        <f t="shared" si="141"/>
        <v>2.8477611940298506</v>
      </c>
      <c r="V1008" s="4">
        <v>31</v>
      </c>
      <c r="W1008" s="8">
        <f t="shared" si="142"/>
        <v>1.2214342001576044</v>
      </c>
      <c r="X1008" s="4">
        <v>512</v>
      </c>
      <c r="Y1008" s="7">
        <f t="shared" si="143"/>
        <v>20.173364854215919</v>
      </c>
      <c r="CO1008" s="5"/>
      <c r="CP1008" s="5"/>
    </row>
    <row r="1009" spans="1:94" s="4" customFormat="1" x14ac:dyDescent="0.2">
      <c r="A1009" s="4" t="s">
        <v>2440</v>
      </c>
      <c r="B1009" s="4" t="s">
        <v>2441</v>
      </c>
      <c r="C1009" s="4" t="s">
        <v>2442</v>
      </c>
      <c r="D1009" s="4">
        <v>672.13210844011701</v>
      </c>
      <c r="E1009" s="4">
        <v>598.82258463059304</v>
      </c>
      <c r="F1009" s="4">
        <v>19.243749999999999</v>
      </c>
      <c r="G1009" s="8">
        <f t="shared" si="135"/>
        <v>3.2135978992628096</v>
      </c>
      <c r="H1009" s="4">
        <v>54.065773809523797</v>
      </c>
      <c r="I1009" s="8">
        <f t="shared" si="136"/>
        <v>8.0439207010954359</v>
      </c>
      <c r="J1009" s="4">
        <v>616.56702054432105</v>
      </c>
      <c r="K1009" s="4">
        <v>50.803131728970499</v>
      </c>
      <c r="L1009" s="7">
        <f t="shared" si="137"/>
        <v>91.73301093668158</v>
      </c>
      <c r="M1009" s="7">
        <f t="shared" si="138"/>
        <v>7.5585039147845974</v>
      </c>
      <c r="N1009" s="4">
        <v>2739.4875216209698</v>
      </c>
      <c r="O1009" s="9">
        <f t="shared" si="139"/>
        <v>4.5747899159663943</v>
      </c>
      <c r="P1009" s="4">
        <v>561.58487768717805</v>
      </c>
      <c r="Q1009" s="4">
        <v>2626.7679762787402</v>
      </c>
      <c r="R1009" s="9">
        <f t="shared" si="140"/>
        <v>4.6774193548387171</v>
      </c>
      <c r="S1009" s="4">
        <v>35.224857919446599</v>
      </c>
      <c r="T1009" s="4">
        <v>106.680998270324</v>
      </c>
      <c r="U1009" s="7">
        <f t="shared" si="141"/>
        <v>3.0285714285714289</v>
      </c>
      <c r="V1009" s="4">
        <v>2.0128490239683798</v>
      </c>
      <c r="W1009" s="8">
        <f t="shared" si="142"/>
        <v>0.33613445378151258</v>
      </c>
      <c r="X1009" s="4">
        <v>169.07931801334399</v>
      </c>
      <c r="Y1009" s="7">
        <f t="shared" si="143"/>
        <v>28.235294117647069</v>
      </c>
      <c r="CO1009" s="5"/>
      <c r="CP1009" s="5"/>
    </row>
    <row r="1010" spans="1:94" s="4" customFormat="1" x14ac:dyDescent="0.2">
      <c r="A1010" s="4" t="s">
        <v>2443</v>
      </c>
      <c r="B1010" s="4" t="s">
        <v>2444</v>
      </c>
      <c r="C1010" s="4" t="s">
        <v>2445</v>
      </c>
      <c r="D1010" s="4">
        <v>396.79955064221099</v>
      </c>
      <c r="E1010" s="4">
        <v>333.51531291611298</v>
      </c>
      <c r="F1010" s="4">
        <v>34.948011878591501</v>
      </c>
      <c r="G1010" s="8">
        <f t="shared" si="135"/>
        <v>10.478682844581039</v>
      </c>
      <c r="H1010" s="4">
        <v>28.3362258475067</v>
      </c>
      <c r="I1010" s="8">
        <f t="shared" si="136"/>
        <v>7.1411940365469579</v>
      </c>
      <c r="J1010" s="4">
        <v>385.06839069241698</v>
      </c>
      <c r="K1010" s="4">
        <v>2.9658457883478699</v>
      </c>
      <c r="L1010" s="7">
        <f t="shared" si="137"/>
        <v>97.043555132356531</v>
      </c>
      <c r="M1010" s="7">
        <f t="shared" si="138"/>
        <v>0.74744182132961501</v>
      </c>
      <c r="N1010" s="4">
        <v>1606.93741677763</v>
      </c>
      <c r="O1010" s="9">
        <f t="shared" si="139"/>
        <v>4.8181818181818024</v>
      </c>
      <c r="P1010" s="4">
        <v>327.45139813582</v>
      </c>
      <c r="Q1010" s="4">
        <v>1590.76697736352</v>
      </c>
      <c r="R1010" s="9">
        <f t="shared" si="140"/>
        <v>4.8580246913580227</v>
      </c>
      <c r="S1010" s="4">
        <v>2.0213049267643202</v>
      </c>
      <c r="T1010" s="4">
        <v>8.0852197070572807</v>
      </c>
      <c r="U1010" s="7">
        <f t="shared" si="141"/>
        <v>4</v>
      </c>
      <c r="V1010" s="4">
        <v>3.0319573901464798</v>
      </c>
      <c r="W1010" s="8">
        <f t="shared" si="142"/>
        <v>0.90909090909090862</v>
      </c>
      <c r="X1010" s="4">
        <v>120.267643142477</v>
      </c>
      <c r="Y1010" s="7">
        <f t="shared" si="143"/>
        <v>36.060606060606027</v>
      </c>
      <c r="CO1010" s="5"/>
      <c r="CP1010" s="5"/>
    </row>
    <row r="1011" spans="1:94" s="4" customFormat="1" x14ac:dyDescent="0.2">
      <c r="A1011" s="4" t="s">
        <v>2446</v>
      </c>
      <c r="B1011" s="4" t="s">
        <v>2447</v>
      </c>
      <c r="C1011" s="4" t="s">
        <v>2448</v>
      </c>
      <c r="D1011" s="4">
        <v>53</v>
      </c>
      <c r="E1011" s="4">
        <v>45</v>
      </c>
      <c r="F1011" s="4">
        <v>3</v>
      </c>
      <c r="G1011" s="8">
        <f t="shared" si="135"/>
        <v>6.666666666666667</v>
      </c>
      <c r="H1011" s="4">
        <v>5</v>
      </c>
      <c r="I1011" s="8">
        <f t="shared" si="136"/>
        <v>9.433962264150944</v>
      </c>
      <c r="J1011" s="4">
        <v>52</v>
      </c>
      <c r="K1011" s="4">
        <v>0</v>
      </c>
      <c r="L1011" s="7">
        <f t="shared" si="137"/>
        <v>98.113207547169807</v>
      </c>
      <c r="M1011" s="7">
        <f t="shared" si="138"/>
        <v>0</v>
      </c>
      <c r="N1011" s="4">
        <v>235</v>
      </c>
      <c r="O1011" s="9">
        <f t="shared" si="139"/>
        <v>5.2222222222222223</v>
      </c>
      <c r="P1011" s="4">
        <v>44</v>
      </c>
      <c r="Q1011" s="4">
        <v>232</v>
      </c>
      <c r="R1011" s="9">
        <f t="shared" si="140"/>
        <v>5.2727272727272725</v>
      </c>
      <c r="S1011" s="4">
        <v>0</v>
      </c>
      <c r="T1011" s="4">
        <v>0</v>
      </c>
      <c r="U1011" s="7" t="str">
        <f t="shared" si="141"/>
        <v/>
      </c>
      <c r="V1011" s="4">
        <v>0</v>
      </c>
      <c r="W1011" s="8">
        <f t="shared" si="142"/>
        <v>0</v>
      </c>
      <c r="X1011" s="4">
        <v>15</v>
      </c>
      <c r="Y1011" s="7">
        <f t="shared" si="143"/>
        <v>33.333333333333336</v>
      </c>
      <c r="CO1011" s="5"/>
      <c r="CP1011" s="5"/>
    </row>
    <row r="1012" spans="1:94" s="4" customFormat="1" x14ac:dyDescent="0.2">
      <c r="A1012" s="4" t="s">
        <v>2449</v>
      </c>
      <c r="B1012" s="4" t="s">
        <v>2450</v>
      </c>
      <c r="C1012" s="4" t="s">
        <v>2451</v>
      </c>
      <c r="D1012" s="4">
        <v>82</v>
      </c>
      <c r="E1012" s="4">
        <v>61</v>
      </c>
      <c r="F1012" s="4">
        <v>16</v>
      </c>
      <c r="G1012" s="8">
        <f t="shared" si="135"/>
        <v>26.229508196721312</v>
      </c>
      <c r="H1012" s="4">
        <v>5</v>
      </c>
      <c r="I1012" s="8">
        <f t="shared" si="136"/>
        <v>6.0975609756097562</v>
      </c>
      <c r="J1012" s="4">
        <v>78</v>
      </c>
      <c r="K1012" s="4">
        <v>1</v>
      </c>
      <c r="L1012" s="7">
        <f t="shared" si="137"/>
        <v>95.121951219512198</v>
      </c>
      <c r="M1012" s="7">
        <f t="shared" si="138"/>
        <v>1.2195121951219512</v>
      </c>
      <c r="N1012" s="4">
        <v>268</v>
      </c>
      <c r="O1012" s="9">
        <f t="shared" si="139"/>
        <v>4.3934426229508201</v>
      </c>
      <c r="P1012" s="4">
        <v>57</v>
      </c>
      <c r="Q1012" s="4">
        <v>260</v>
      </c>
      <c r="R1012" s="9">
        <f t="shared" si="140"/>
        <v>4.5614035087719298</v>
      </c>
      <c r="S1012" s="4">
        <v>1</v>
      </c>
      <c r="T1012" s="4">
        <v>3</v>
      </c>
      <c r="U1012" s="7">
        <f t="shared" si="141"/>
        <v>3</v>
      </c>
      <c r="V1012" s="4">
        <v>3</v>
      </c>
      <c r="W1012" s="8">
        <f t="shared" si="142"/>
        <v>4.918032786885246</v>
      </c>
      <c r="X1012" s="4">
        <v>22</v>
      </c>
      <c r="Y1012" s="7">
        <f t="shared" si="143"/>
        <v>36.065573770491802</v>
      </c>
      <c r="CO1012" s="5"/>
      <c r="CP1012" s="5"/>
    </row>
    <row r="1013" spans="1:94" s="4" customFormat="1" x14ac:dyDescent="0.2">
      <c r="A1013" s="4" t="s">
        <v>2452</v>
      </c>
      <c r="B1013" s="4" t="s">
        <v>2453</v>
      </c>
      <c r="C1013" s="4" t="s">
        <v>2454</v>
      </c>
      <c r="D1013" s="4">
        <v>146.68331102186499</v>
      </c>
      <c r="E1013" s="4">
        <v>86.475903614457806</v>
      </c>
      <c r="F1013" s="4">
        <v>48.165925925926103</v>
      </c>
      <c r="G1013" s="8">
        <f t="shared" si="135"/>
        <v>55.698667389089067</v>
      </c>
      <c r="H1013" s="4">
        <v>12.041481481481499</v>
      </c>
      <c r="I1013" s="8">
        <f t="shared" si="136"/>
        <v>8.2091693987508663</v>
      </c>
      <c r="J1013" s="4">
        <v>137.70908522980801</v>
      </c>
      <c r="K1013" s="4">
        <v>2.9914085973523799</v>
      </c>
      <c r="L1013" s="7">
        <f t="shared" si="137"/>
        <v>93.881903994709205</v>
      </c>
      <c r="M1013" s="7">
        <f t="shared" si="138"/>
        <v>2.0393653350969645</v>
      </c>
      <c r="N1013" s="4">
        <v>409.51807228915698</v>
      </c>
      <c r="O1013" s="9">
        <f t="shared" si="139"/>
        <v>4.7356321839080513</v>
      </c>
      <c r="P1013" s="4">
        <v>80.512048192771104</v>
      </c>
      <c r="Q1013" s="4">
        <v>399.57831325301203</v>
      </c>
      <c r="R1013" s="9">
        <f t="shared" si="140"/>
        <v>4.9629629629629619</v>
      </c>
      <c r="S1013" s="4">
        <v>1.98795180722892</v>
      </c>
      <c r="T1013" s="4">
        <v>4.9698795180722897</v>
      </c>
      <c r="U1013" s="7">
        <f t="shared" si="141"/>
        <v>2.4999999999999947</v>
      </c>
      <c r="V1013" s="4">
        <v>3.9759036144578301</v>
      </c>
      <c r="W1013" s="8">
        <f t="shared" si="142"/>
        <v>4.5977011494252871</v>
      </c>
      <c r="X1013" s="4">
        <v>35.783132530120497</v>
      </c>
      <c r="Y1013" s="7">
        <f t="shared" si="143"/>
        <v>41.379310344827616</v>
      </c>
      <c r="CO1013" s="5"/>
      <c r="CP1013" s="5"/>
    </row>
    <row r="1014" spans="1:94" s="4" customFormat="1" x14ac:dyDescent="0.2">
      <c r="A1014" s="4" t="s">
        <v>2455</v>
      </c>
      <c r="B1014" s="4" t="s">
        <v>2456</v>
      </c>
      <c r="C1014" s="4" t="s">
        <v>2457</v>
      </c>
      <c r="D1014" s="4">
        <v>987.44432882413696</v>
      </c>
      <c r="E1014" s="4">
        <v>723.999999999995</v>
      </c>
      <c r="F1014" s="4">
        <v>159.47970863683699</v>
      </c>
      <c r="G1014" s="8">
        <f t="shared" si="135"/>
        <v>22.027584065861614</v>
      </c>
      <c r="H1014" s="4">
        <v>103.964620187305</v>
      </c>
      <c r="I1014" s="8">
        <f t="shared" si="136"/>
        <v>10.528656365985471</v>
      </c>
      <c r="J1014" s="4">
        <v>888.49956982541096</v>
      </c>
      <c r="K1014" s="4">
        <v>94.906509591050707</v>
      </c>
      <c r="L1014" s="7">
        <f t="shared" si="137"/>
        <v>89.979712667290229</v>
      </c>
      <c r="M1014" s="7">
        <f t="shared" si="138"/>
        <v>9.6113276283703772</v>
      </c>
      <c r="N1014" s="4">
        <v>3253.4986676560302</v>
      </c>
      <c r="O1014" s="9">
        <f t="shared" si="139"/>
        <v>4.4937826901326696</v>
      </c>
      <c r="P1014" s="4">
        <v>640.19571966932403</v>
      </c>
      <c r="Q1014" s="4">
        <v>3000.0609393465102</v>
      </c>
      <c r="R1014" s="9">
        <f t="shared" si="140"/>
        <v>4.6861621331928172</v>
      </c>
      <c r="S1014" s="4">
        <v>80.7753961675336</v>
      </c>
      <c r="T1014" s="4">
        <v>248.38958803762799</v>
      </c>
      <c r="U1014" s="7">
        <f t="shared" si="141"/>
        <v>3.0750649309407443</v>
      </c>
      <c r="V1014" s="4">
        <v>5.0487393194135404</v>
      </c>
      <c r="W1014" s="8">
        <f t="shared" si="142"/>
        <v>0.69733968500187504</v>
      </c>
      <c r="X1014" s="4">
        <v>194.89092214288101</v>
      </c>
      <c r="Y1014" s="7">
        <f t="shared" si="143"/>
        <v>26.918635655094249</v>
      </c>
      <c r="CO1014" s="5"/>
      <c r="CP1014" s="5"/>
    </row>
    <row r="1015" spans="1:94" s="4" customFormat="1" x14ac:dyDescent="0.2">
      <c r="A1015" s="4" t="s">
        <v>2458</v>
      </c>
      <c r="B1015" s="4" t="s">
        <v>2459</v>
      </c>
      <c r="C1015" s="4" t="s">
        <v>2460</v>
      </c>
      <c r="D1015" s="4">
        <v>664.59292035398596</v>
      </c>
      <c r="E1015" s="4">
        <v>528.00000000000296</v>
      </c>
      <c r="F1015" s="4">
        <v>65.766961651917498</v>
      </c>
      <c r="G1015" s="8">
        <f t="shared" si="135"/>
        <v>12.45586394922673</v>
      </c>
      <c r="H1015" s="4">
        <v>70.825958702064995</v>
      </c>
      <c r="I1015" s="8">
        <f t="shared" si="136"/>
        <v>10.657043813277539</v>
      </c>
      <c r="J1015" s="4">
        <v>575.19101698684199</v>
      </c>
      <c r="K1015" s="4">
        <v>59.254459709110797</v>
      </c>
      <c r="L1015" s="7">
        <f t="shared" si="137"/>
        <v>86.547870037567463</v>
      </c>
      <c r="M1015" s="7">
        <f t="shared" si="138"/>
        <v>8.9159029376283083</v>
      </c>
      <c r="N1015" s="4">
        <v>2321.7430674715401</v>
      </c>
      <c r="O1015" s="9">
        <f t="shared" si="139"/>
        <v>4.3972406580900136</v>
      </c>
      <c r="P1015" s="4">
        <v>453.77508778330201</v>
      </c>
      <c r="Q1015" s="4">
        <v>2114.81279802071</v>
      </c>
      <c r="R1015" s="9">
        <f t="shared" si="140"/>
        <v>4.6604867806904116</v>
      </c>
      <c r="S1015" s="4">
        <v>52.171863838904301</v>
      </c>
      <c r="T1015" s="4">
        <v>146.71493968621701</v>
      </c>
      <c r="U1015" s="7">
        <f t="shared" si="141"/>
        <v>2.8121467950472647</v>
      </c>
      <c r="V1015" s="4">
        <v>13.9748845883637</v>
      </c>
      <c r="W1015" s="8">
        <f t="shared" si="142"/>
        <v>2.6467584447658377</v>
      </c>
      <c r="X1015" s="4">
        <v>120.846509022476</v>
      </c>
      <c r="Y1015" s="7">
        <f t="shared" si="143"/>
        <v>22.887596405771841</v>
      </c>
      <c r="CO1015" s="5"/>
      <c r="CP1015" s="5"/>
    </row>
    <row r="1016" spans="1:94" s="4" customFormat="1" x14ac:dyDescent="0.2">
      <c r="A1016" s="4" t="s">
        <v>2461</v>
      </c>
      <c r="B1016" s="4" t="s">
        <v>2462</v>
      </c>
      <c r="C1016" s="4" t="s">
        <v>2463</v>
      </c>
      <c r="D1016" s="4">
        <v>66.782178217821794</v>
      </c>
      <c r="E1016" s="4">
        <v>39.782178217821802</v>
      </c>
      <c r="F1016" s="4">
        <v>20</v>
      </c>
      <c r="G1016" s="8">
        <f t="shared" si="135"/>
        <v>50.27376804380286</v>
      </c>
      <c r="H1016" s="4">
        <v>7</v>
      </c>
      <c r="I1016" s="8">
        <f t="shared" si="136"/>
        <v>10.481838398813935</v>
      </c>
      <c r="J1016" s="4">
        <v>65.811881188118804</v>
      </c>
      <c r="K1016" s="4">
        <v>0.97029702970297005</v>
      </c>
      <c r="L1016" s="7">
        <f t="shared" si="137"/>
        <v>98.547071905114876</v>
      </c>
      <c r="M1016" s="7">
        <f t="shared" si="138"/>
        <v>1.4529280948850996</v>
      </c>
      <c r="N1016" s="4">
        <v>185.326732673267</v>
      </c>
      <c r="O1016" s="9">
        <f t="shared" si="139"/>
        <v>4.6585365853658436</v>
      </c>
      <c r="P1016" s="4">
        <v>38.811881188118797</v>
      </c>
      <c r="Q1016" s="4">
        <v>182.41584158415799</v>
      </c>
      <c r="R1016" s="9">
        <f t="shared" si="140"/>
        <v>4.6999999999999904</v>
      </c>
      <c r="S1016" s="4">
        <v>0.97029702970297005</v>
      </c>
      <c r="T1016" s="4">
        <v>2.9108910891089099</v>
      </c>
      <c r="U1016" s="7">
        <f t="shared" si="141"/>
        <v>2.9999999999999996</v>
      </c>
      <c r="V1016" s="4">
        <v>0</v>
      </c>
      <c r="W1016" s="8">
        <f t="shared" si="142"/>
        <v>0</v>
      </c>
      <c r="X1016" s="4">
        <v>9.7029702970296992</v>
      </c>
      <c r="Y1016" s="7">
        <f t="shared" si="143"/>
        <v>24.390243902439003</v>
      </c>
      <c r="CO1016" s="5"/>
      <c r="CP1016" s="5"/>
    </row>
    <row r="1017" spans="1:94" s="4" customFormat="1" x14ac:dyDescent="0.2">
      <c r="A1017" s="4" t="s">
        <v>2464</v>
      </c>
      <c r="B1017" s="4" t="s">
        <v>2465</v>
      </c>
      <c r="C1017" s="4" t="s">
        <v>2466</v>
      </c>
      <c r="D1017" s="4">
        <v>2535.4817229579398</v>
      </c>
      <c r="E1017" s="4">
        <v>2254.6082826727402</v>
      </c>
      <c r="F1017" s="4">
        <v>40.406354567345304</v>
      </c>
      <c r="G1017" s="8">
        <f t="shared" si="135"/>
        <v>1.7921673967881162</v>
      </c>
      <c r="H1017" s="4">
        <v>240.46708571785999</v>
      </c>
      <c r="I1017" s="8">
        <f t="shared" si="136"/>
        <v>9.484078845471883</v>
      </c>
      <c r="J1017" s="4">
        <v>2032.8531583491299</v>
      </c>
      <c r="K1017" s="4">
        <v>471.79776533061897</v>
      </c>
      <c r="L1017" s="7">
        <f t="shared" si="137"/>
        <v>80.176210301274267</v>
      </c>
      <c r="M1017" s="7">
        <f t="shared" si="138"/>
        <v>18.607815669056016</v>
      </c>
      <c r="N1017" s="4">
        <v>9739.3892511564009</v>
      </c>
      <c r="O1017" s="9">
        <f t="shared" si="139"/>
        <v>4.3197700132684593</v>
      </c>
      <c r="P1017" s="4">
        <v>1831.8069063555099</v>
      </c>
      <c r="Q1017" s="4">
        <v>8503.8918330973393</v>
      </c>
      <c r="R1017" s="9">
        <f t="shared" si="140"/>
        <v>4.6423516603157395</v>
      </c>
      <c r="S1017" s="4">
        <v>398.86922294077601</v>
      </c>
      <c r="T1017" s="4">
        <v>1167.68965015912</v>
      </c>
      <c r="U1017" s="7">
        <f t="shared" si="141"/>
        <v>2.9274999999999953</v>
      </c>
      <c r="V1017" s="4">
        <v>15.954768917631</v>
      </c>
      <c r="W1017" s="8">
        <f t="shared" si="142"/>
        <v>0.70765148164528668</v>
      </c>
      <c r="X1017" s="4">
        <v>394.88053071136801</v>
      </c>
      <c r="Y1017" s="7">
        <f t="shared" si="143"/>
        <v>17.514374170720881</v>
      </c>
      <c r="CO1017" s="5"/>
      <c r="CP1017" s="5"/>
    </row>
    <row r="1018" spans="1:94" s="4" customFormat="1" x14ac:dyDescent="0.2">
      <c r="A1018" s="4" t="s">
        <v>2467</v>
      </c>
      <c r="B1018" s="4" t="s">
        <v>2468</v>
      </c>
      <c r="C1018" s="4" t="s">
        <v>2469</v>
      </c>
      <c r="D1018" s="4">
        <v>560.014869865425</v>
      </c>
      <c r="E1018" s="4">
        <v>519.99999997694999</v>
      </c>
      <c r="F1018" s="4">
        <v>6.1561338289962597</v>
      </c>
      <c r="G1018" s="8">
        <f t="shared" si="135"/>
        <v>1.1838718902440659</v>
      </c>
      <c r="H1018" s="4">
        <v>33.858736059479398</v>
      </c>
      <c r="I1018" s="8">
        <f t="shared" si="136"/>
        <v>6.046042325200375</v>
      </c>
      <c r="J1018" s="4">
        <v>533.36143523304202</v>
      </c>
      <c r="K1018" s="4">
        <v>18.4859407755639</v>
      </c>
      <c r="L1018" s="7">
        <f t="shared" si="137"/>
        <v>95.240584479696409</v>
      </c>
      <c r="M1018" s="7">
        <f t="shared" si="138"/>
        <v>3.300973200944858</v>
      </c>
      <c r="N1018" s="4">
        <v>2454.81118283767</v>
      </c>
      <c r="O1018" s="9">
        <f t="shared" si="139"/>
        <v>4.7207907364355464</v>
      </c>
      <c r="P1018" s="4">
        <v>496.42463225906499</v>
      </c>
      <c r="Q1018" s="4">
        <v>2371.7910580737198</v>
      </c>
      <c r="R1018" s="9">
        <f t="shared" si="140"/>
        <v>4.7777465176949017</v>
      </c>
      <c r="S1018" s="4">
        <v>15.4078738610658</v>
      </c>
      <c r="T1018" s="4">
        <v>58.506593756552398</v>
      </c>
      <c r="U1018" s="7">
        <f t="shared" si="141"/>
        <v>3.7971880016744475</v>
      </c>
      <c r="V1018" s="4">
        <v>3.06522182931131</v>
      </c>
      <c r="W1018" s="8">
        <f t="shared" si="142"/>
        <v>0.58946573643215039</v>
      </c>
      <c r="X1018" s="4">
        <v>107.525804980068</v>
      </c>
      <c r="Y1018" s="7">
        <f t="shared" si="143"/>
        <v>20.678039420160442</v>
      </c>
      <c r="CO1018" s="5"/>
      <c r="CP1018" s="5"/>
    </row>
    <row r="1019" spans="1:94" s="4" customFormat="1" x14ac:dyDescent="0.2">
      <c r="A1019" s="4" t="s">
        <v>2470</v>
      </c>
      <c r="B1019" s="4" t="s">
        <v>2471</v>
      </c>
      <c r="C1019" s="4" t="s">
        <v>2472</v>
      </c>
      <c r="D1019" s="4">
        <v>637.70739549839698</v>
      </c>
      <c r="E1019" s="4">
        <v>597.000000000005</v>
      </c>
      <c r="F1019" s="4">
        <v>11.194533762057899</v>
      </c>
      <c r="G1019" s="8">
        <f t="shared" si="135"/>
        <v>1.8751312834267682</v>
      </c>
      <c r="H1019" s="4">
        <v>29.5128617363345</v>
      </c>
      <c r="I1019" s="8">
        <f t="shared" si="136"/>
        <v>4.6279629097399555</v>
      </c>
      <c r="J1019" s="4">
        <v>620.36976967683097</v>
      </c>
      <c r="K1019" s="4">
        <v>17.337625821565901</v>
      </c>
      <c r="L1019" s="7">
        <f t="shared" si="137"/>
        <v>97.281256898704171</v>
      </c>
      <c r="M1019" s="7">
        <f t="shared" si="138"/>
        <v>2.718743101295817</v>
      </c>
      <c r="N1019" s="4">
        <v>2796.1531412043701</v>
      </c>
      <c r="O1019" s="9">
        <f t="shared" si="139"/>
        <v>4.6836736033573647</v>
      </c>
      <c r="P1019" s="4">
        <v>580.68005906589894</v>
      </c>
      <c r="Q1019" s="4">
        <v>2741.1629343353202</v>
      </c>
      <c r="R1019" s="9">
        <f t="shared" si="140"/>
        <v>4.7206080035619706</v>
      </c>
      <c r="S1019" s="4">
        <v>16.3199409341061</v>
      </c>
      <c r="T1019" s="4">
        <v>54.9902068690512</v>
      </c>
      <c r="U1019" s="7">
        <f t="shared" si="141"/>
        <v>3.3695101649620769</v>
      </c>
      <c r="V1019" s="4">
        <v>0</v>
      </c>
      <c r="W1019" s="8">
        <f t="shared" si="142"/>
        <v>0</v>
      </c>
      <c r="X1019" s="4">
        <v>154.32198600026601</v>
      </c>
      <c r="Y1019" s="7">
        <f t="shared" si="143"/>
        <v>25.849578894516704</v>
      </c>
      <c r="CO1019" s="5"/>
      <c r="CP1019" s="5"/>
    </row>
    <row r="1020" spans="1:94" s="4" customFormat="1" x14ac:dyDescent="0.2">
      <c r="A1020" s="4" t="s">
        <v>2473</v>
      </c>
      <c r="B1020" s="4" t="s">
        <v>2474</v>
      </c>
      <c r="C1020" s="4" t="s">
        <v>2475</v>
      </c>
      <c r="D1020" s="4">
        <v>423.33249370277099</v>
      </c>
      <c r="E1020" s="4">
        <v>273</v>
      </c>
      <c r="F1020" s="4">
        <v>110.448362720403</v>
      </c>
      <c r="G1020" s="8">
        <f t="shared" si="135"/>
        <v>40.457275721759345</v>
      </c>
      <c r="H1020" s="4">
        <v>39.8841309823679</v>
      </c>
      <c r="I1020" s="8">
        <f t="shared" si="136"/>
        <v>9.4214669498938193</v>
      </c>
      <c r="J1020" s="4">
        <v>381.21600533812898</v>
      </c>
      <c r="K1020" s="4">
        <v>30.852430634702099</v>
      </c>
      <c r="L1020" s="7">
        <f t="shared" si="137"/>
        <v>90.051203488713824</v>
      </c>
      <c r="M1020" s="7">
        <f t="shared" si="138"/>
        <v>7.2879901953295656</v>
      </c>
      <c r="N1020" s="4">
        <v>1173.1803462550999</v>
      </c>
      <c r="O1020" s="9">
        <f t="shared" si="139"/>
        <v>4.2973639056963364</v>
      </c>
      <c r="P1020" s="4">
        <v>243.15555193762501</v>
      </c>
      <c r="Q1020" s="4">
        <v>1091.0027112498999</v>
      </c>
      <c r="R1020" s="9">
        <f t="shared" si="140"/>
        <v>4.4868509172670139</v>
      </c>
      <c r="S1020" s="4">
        <v>27.784420559135299</v>
      </c>
      <c r="T1020" s="4">
        <v>79.093032940609802</v>
      </c>
      <c r="U1020" s="7">
        <f t="shared" si="141"/>
        <v>2.8466684332059837</v>
      </c>
      <c r="V1020" s="4">
        <v>2.07090588378402</v>
      </c>
      <c r="W1020" s="8">
        <f t="shared" si="142"/>
        <v>0.75857358380367035</v>
      </c>
      <c r="X1020" s="4">
        <v>48.668315335451098</v>
      </c>
      <c r="Y1020" s="7">
        <f t="shared" si="143"/>
        <v>17.827221734597472</v>
      </c>
      <c r="CO1020" s="5"/>
      <c r="CP1020" s="5"/>
    </row>
    <row r="1021" spans="1:94" s="4" customFormat="1" x14ac:dyDescent="0.2">
      <c r="A1021" s="4" t="s">
        <v>2476</v>
      </c>
      <c r="B1021" s="4" t="s">
        <v>2477</v>
      </c>
      <c r="C1021" s="4" t="s">
        <v>2478</v>
      </c>
      <c r="D1021" s="4">
        <v>89.068882141250697</v>
      </c>
      <c r="E1021" s="4">
        <v>59.269736842105303</v>
      </c>
      <c r="F1021" s="4">
        <v>13.3582375478928</v>
      </c>
      <c r="G1021" s="8">
        <f t="shared" si="135"/>
        <v>22.538040928845646</v>
      </c>
      <c r="H1021" s="4">
        <v>16.440907751252599</v>
      </c>
      <c r="I1021" s="8">
        <f t="shared" si="136"/>
        <v>18.458643867540221</v>
      </c>
      <c r="J1021" s="4">
        <v>87.100535933113207</v>
      </c>
      <c r="K1021" s="4">
        <v>1.0275567344532901</v>
      </c>
      <c r="L1021" s="7">
        <f t="shared" si="137"/>
        <v>97.790085425102816</v>
      </c>
      <c r="M1021" s="7">
        <f t="shared" si="138"/>
        <v>1.1536652417212667</v>
      </c>
      <c r="N1021" s="4">
        <v>280.35526315789502</v>
      </c>
      <c r="O1021" s="9">
        <f t="shared" si="139"/>
        <v>4.730158730158732</v>
      </c>
      <c r="P1021" s="4">
        <v>58.328947368421098</v>
      </c>
      <c r="Q1021" s="4">
        <v>276.59210526315798</v>
      </c>
      <c r="R1021" s="9">
        <f t="shared" si="140"/>
        <v>4.7419354838709653</v>
      </c>
      <c r="S1021" s="4">
        <v>0</v>
      </c>
      <c r="T1021" s="4">
        <v>0</v>
      </c>
      <c r="U1021" s="7" t="str">
        <f t="shared" si="141"/>
        <v/>
      </c>
      <c r="V1021" s="4">
        <v>0</v>
      </c>
      <c r="W1021" s="8">
        <f t="shared" si="142"/>
        <v>0</v>
      </c>
      <c r="X1021" s="4">
        <v>18.815789473684202</v>
      </c>
      <c r="Y1021" s="7">
        <f t="shared" si="143"/>
        <v>31.746031746031708</v>
      </c>
      <c r="CO1021" s="5"/>
      <c r="CP1021" s="5"/>
    </row>
    <row r="1022" spans="1:94" s="4" customFormat="1" x14ac:dyDescent="0.2">
      <c r="A1022" s="4" t="s">
        <v>2479</v>
      </c>
      <c r="B1022" s="4" t="s">
        <v>2480</v>
      </c>
      <c r="C1022" s="4" t="s">
        <v>2481</v>
      </c>
      <c r="D1022" s="4">
        <v>64</v>
      </c>
      <c r="E1022" s="4">
        <v>55</v>
      </c>
      <c r="F1022" s="4">
        <v>5</v>
      </c>
      <c r="G1022" s="8">
        <f t="shared" si="135"/>
        <v>9.0909090909090917</v>
      </c>
      <c r="H1022" s="4">
        <v>4</v>
      </c>
      <c r="I1022" s="8">
        <f t="shared" si="136"/>
        <v>6.25</v>
      </c>
      <c r="J1022" s="4">
        <v>61</v>
      </c>
      <c r="K1022" s="4">
        <v>1</v>
      </c>
      <c r="L1022" s="7">
        <f t="shared" si="137"/>
        <v>95.3125</v>
      </c>
      <c r="M1022" s="7">
        <f t="shared" si="138"/>
        <v>1.5625</v>
      </c>
      <c r="N1022" s="4">
        <v>267</v>
      </c>
      <c r="O1022" s="9">
        <f t="shared" si="139"/>
        <v>4.8545454545454545</v>
      </c>
      <c r="P1022" s="4">
        <v>52</v>
      </c>
      <c r="Q1022" s="4">
        <v>256</v>
      </c>
      <c r="R1022" s="9">
        <f t="shared" si="140"/>
        <v>4.9230769230769234</v>
      </c>
      <c r="S1022" s="4">
        <v>1</v>
      </c>
      <c r="T1022" s="4">
        <v>3</v>
      </c>
      <c r="U1022" s="7">
        <f t="shared" si="141"/>
        <v>3</v>
      </c>
      <c r="V1022" s="4">
        <v>0</v>
      </c>
      <c r="W1022" s="8">
        <f t="shared" si="142"/>
        <v>0</v>
      </c>
      <c r="X1022" s="4">
        <v>23</v>
      </c>
      <c r="Y1022" s="7">
        <f t="shared" si="143"/>
        <v>41.81818181818182</v>
      </c>
      <c r="CO1022" s="5"/>
      <c r="CP1022" s="5"/>
    </row>
    <row r="1023" spans="1:94" s="4" customFormat="1" x14ac:dyDescent="0.2">
      <c r="A1023" s="4" t="s">
        <v>2482</v>
      </c>
      <c r="B1023" s="4" t="s">
        <v>2483</v>
      </c>
      <c r="C1023" s="4" t="s">
        <v>2484</v>
      </c>
      <c r="D1023" s="4">
        <v>195.138513513513</v>
      </c>
      <c r="E1023" s="4">
        <v>173.013513513513</v>
      </c>
      <c r="F1023" s="4">
        <v>10.535714285714301</v>
      </c>
      <c r="G1023" s="8">
        <f t="shared" si="135"/>
        <v>6.089532587228466</v>
      </c>
      <c r="H1023" s="4">
        <v>11.589285714285699</v>
      </c>
      <c r="I1023" s="8">
        <f t="shared" si="136"/>
        <v>5.9390048154093176</v>
      </c>
      <c r="J1023" s="4">
        <v>192.129987129987</v>
      </c>
      <c r="K1023" s="4">
        <v>3.0085263835263798</v>
      </c>
      <c r="L1023" s="7">
        <f t="shared" si="137"/>
        <v>98.458261093949716</v>
      </c>
      <c r="M1023" s="7">
        <f t="shared" si="138"/>
        <v>1.541738906050468</v>
      </c>
      <c r="N1023" s="4">
        <v>850.40540540540496</v>
      </c>
      <c r="O1023" s="9">
        <f t="shared" si="139"/>
        <v>4.9152542372881474</v>
      </c>
      <c r="P1023" s="4">
        <v>171.05855855855799</v>
      </c>
      <c r="Q1023" s="4">
        <v>845.51801801801798</v>
      </c>
      <c r="R1023" s="9">
        <f t="shared" si="140"/>
        <v>4.942857142857159</v>
      </c>
      <c r="S1023" s="4">
        <v>1.9549549549549501</v>
      </c>
      <c r="T1023" s="4">
        <v>4.8873873873873803</v>
      </c>
      <c r="U1023" s="7">
        <f t="shared" si="141"/>
        <v>2.5000000000000027</v>
      </c>
      <c r="V1023" s="4">
        <v>0</v>
      </c>
      <c r="W1023" s="8">
        <f t="shared" si="142"/>
        <v>0</v>
      </c>
      <c r="X1023" s="4">
        <v>65.490990990990994</v>
      </c>
      <c r="Y1023" s="7">
        <f t="shared" si="143"/>
        <v>37.853107344632882</v>
      </c>
      <c r="CO1023" s="5"/>
      <c r="CP1023" s="5"/>
    </row>
    <row r="1024" spans="1:94" s="4" customFormat="1" x14ac:dyDescent="0.2">
      <c r="A1024" s="4" t="s">
        <v>2485</v>
      </c>
      <c r="B1024" s="4" t="s">
        <v>2486</v>
      </c>
      <c r="C1024" s="4" t="s">
        <v>2487</v>
      </c>
      <c r="D1024" s="4">
        <v>270</v>
      </c>
      <c r="E1024" s="4">
        <v>229</v>
      </c>
      <c r="F1024" s="4">
        <v>10</v>
      </c>
      <c r="G1024" s="8">
        <f t="shared" si="135"/>
        <v>4.3668122270742362</v>
      </c>
      <c r="H1024" s="4">
        <v>31</v>
      </c>
      <c r="I1024" s="8">
        <f t="shared" si="136"/>
        <v>11.481481481481481</v>
      </c>
      <c r="J1024" s="4">
        <v>240</v>
      </c>
      <c r="K1024" s="4">
        <v>24</v>
      </c>
      <c r="L1024" s="7">
        <f t="shared" si="137"/>
        <v>88.888888888888886</v>
      </c>
      <c r="M1024" s="7">
        <f t="shared" si="138"/>
        <v>8.8888888888888893</v>
      </c>
      <c r="N1024" s="4">
        <v>1107</v>
      </c>
      <c r="O1024" s="9">
        <f t="shared" si="139"/>
        <v>4.8340611353711793</v>
      </c>
      <c r="P1024" s="4">
        <v>202</v>
      </c>
      <c r="Q1024" s="4">
        <v>1008</v>
      </c>
      <c r="R1024" s="9">
        <f t="shared" si="140"/>
        <v>4.9900990099009901</v>
      </c>
      <c r="S1024" s="4">
        <v>22</v>
      </c>
      <c r="T1024" s="4">
        <v>84</v>
      </c>
      <c r="U1024" s="7">
        <f t="shared" si="141"/>
        <v>3.8181818181818183</v>
      </c>
      <c r="V1024" s="4">
        <v>3</v>
      </c>
      <c r="W1024" s="8">
        <f t="shared" si="142"/>
        <v>1.3100436681222707</v>
      </c>
      <c r="X1024" s="4">
        <v>71</v>
      </c>
      <c r="Y1024" s="7">
        <f t="shared" si="143"/>
        <v>31.004366812227076</v>
      </c>
      <c r="CO1024" s="5"/>
      <c r="CP1024" s="5"/>
    </row>
    <row r="1025" spans="1:94" s="4" customFormat="1" x14ac:dyDescent="0.2">
      <c r="A1025" s="4" t="s">
        <v>2488</v>
      </c>
      <c r="B1025" s="4" t="s">
        <v>2489</v>
      </c>
      <c r="C1025" s="4" t="s">
        <v>2490</v>
      </c>
      <c r="D1025" s="4">
        <v>608.41459369833206</v>
      </c>
      <c r="E1025" s="4">
        <v>558.00000000015598</v>
      </c>
      <c r="F1025" s="4">
        <v>10.0829187396352</v>
      </c>
      <c r="G1025" s="8">
        <f t="shared" si="135"/>
        <v>1.8069746845219323</v>
      </c>
      <c r="H1025" s="4">
        <v>40.331674958540802</v>
      </c>
      <c r="I1025" s="8">
        <f t="shared" si="136"/>
        <v>6.6289788864825141</v>
      </c>
      <c r="J1025" s="4">
        <v>553.89003706087794</v>
      </c>
      <c r="K1025" s="4">
        <v>51.496941847514798</v>
      </c>
      <c r="L1025" s="7">
        <f t="shared" si="137"/>
        <v>91.038256280800383</v>
      </c>
      <c r="M1025" s="7">
        <f t="shared" si="138"/>
        <v>8.4641200886526295</v>
      </c>
      <c r="N1025" s="4">
        <v>2631.20361830919</v>
      </c>
      <c r="O1025" s="9">
        <f t="shared" si="139"/>
        <v>4.7154186708036816</v>
      </c>
      <c r="P1025" s="4">
        <v>512.55007022837299</v>
      </c>
      <c r="Q1025" s="4">
        <v>2493.8586904287699</v>
      </c>
      <c r="R1025" s="9">
        <f t="shared" si="140"/>
        <v>4.8655903789411257</v>
      </c>
      <c r="S1025" s="4">
        <v>44.438898729770202</v>
      </c>
      <c r="T1025" s="4">
        <v>135.32286579639299</v>
      </c>
      <c r="U1025" s="7">
        <f t="shared" si="141"/>
        <v>3.04514444921963</v>
      </c>
      <c r="V1025" s="4">
        <v>3.03309312603864</v>
      </c>
      <c r="W1025" s="8">
        <f t="shared" si="142"/>
        <v>0.54356507635085882</v>
      </c>
      <c r="X1025" s="4">
        <v>185.56650384090199</v>
      </c>
      <c r="Y1025" s="7">
        <f t="shared" si="143"/>
        <v>33.255645849614716</v>
      </c>
      <c r="CO1025" s="5"/>
      <c r="CP1025" s="5"/>
    </row>
    <row r="1026" spans="1:94" s="4" customFormat="1" x14ac:dyDescent="0.2">
      <c r="A1026" s="4" t="s">
        <v>2491</v>
      </c>
      <c r="B1026" s="4" t="s">
        <v>2492</v>
      </c>
      <c r="C1026" s="4" t="s">
        <v>2493</v>
      </c>
      <c r="D1026" s="4">
        <v>55.445378151260499</v>
      </c>
      <c r="E1026" s="4">
        <v>38.588235294117602</v>
      </c>
      <c r="F1026" s="4">
        <v>8.4285714285714306</v>
      </c>
      <c r="G1026" s="8">
        <f t="shared" si="135"/>
        <v>21.842334494773553</v>
      </c>
      <c r="H1026" s="4">
        <v>8.4285714285714306</v>
      </c>
      <c r="I1026" s="8">
        <f t="shared" si="136"/>
        <v>15.201576235222801</v>
      </c>
      <c r="J1026" s="4">
        <v>53.572362278244597</v>
      </c>
      <c r="K1026" s="4">
        <v>1.8730158730158699</v>
      </c>
      <c r="L1026" s="7">
        <f t="shared" si="137"/>
        <v>96.621871947728224</v>
      </c>
      <c r="M1026" s="7">
        <f t="shared" si="138"/>
        <v>3.3781280522717272</v>
      </c>
      <c r="N1026" s="4">
        <v>213.2</v>
      </c>
      <c r="O1026" s="9">
        <f t="shared" si="139"/>
        <v>5.5250000000000057</v>
      </c>
      <c r="P1026" s="4">
        <v>38.588235294117602</v>
      </c>
      <c r="Q1026" s="4">
        <v>213.2</v>
      </c>
      <c r="R1026" s="9">
        <f t="shared" si="140"/>
        <v>5.5250000000000057</v>
      </c>
      <c r="S1026" s="4">
        <v>0</v>
      </c>
      <c r="T1026" s="4">
        <v>0</v>
      </c>
      <c r="U1026" s="7" t="str">
        <f t="shared" si="141"/>
        <v/>
      </c>
      <c r="V1026" s="4">
        <v>0</v>
      </c>
      <c r="W1026" s="8">
        <f t="shared" si="142"/>
        <v>0</v>
      </c>
      <c r="X1026" s="4">
        <v>22.1882352941176</v>
      </c>
      <c r="Y1026" s="7">
        <f t="shared" si="143"/>
        <v>57.499999999999943</v>
      </c>
      <c r="CO1026" s="5"/>
      <c r="CP1026" s="5"/>
    </row>
    <row r="1027" spans="1:94" s="4" customFormat="1" x14ac:dyDescent="0.2">
      <c r="A1027" s="4" t="s">
        <v>2494</v>
      </c>
      <c r="B1027" s="4" t="s">
        <v>2495</v>
      </c>
      <c r="C1027" s="4" t="s">
        <v>2496</v>
      </c>
      <c r="D1027" s="4">
        <v>333.90697791925601</v>
      </c>
      <c r="E1027" s="4">
        <v>291.20327421555203</v>
      </c>
      <c r="F1027" s="4">
        <v>19.789521228545599</v>
      </c>
      <c r="G1027" s="8">
        <f t="shared" ref="G1027:G1078" si="144">IF(E1027&gt;0,F1027*100/E1027,0)</f>
        <v>6.7957756594100545</v>
      </c>
      <c r="H1027" s="4">
        <v>22.914182475158</v>
      </c>
      <c r="I1027" s="8">
        <f t="shared" ref="I1027:I1078" si="145">IF(D1027&gt;0,H1027*100/D1027,0)</f>
        <v>6.8624449294075589</v>
      </c>
      <c r="J1027" s="4">
        <v>322.936991561821</v>
      </c>
      <c r="K1027" s="4">
        <v>9.9727148703956292</v>
      </c>
      <c r="L1027" s="7">
        <f t="shared" ref="L1027:L1078" si="146">IF(D1027&gt;0,J1027*100/D1027,0)</f>
        <v>96.714657948811208</v>
      </c>
      <c r="M1027" s="7">
        <f t="shared" ref="M1027:M1078" si="147">IF(D1027&gt;0,K1027*100/D1027,0)</f>
        <v>2.9866745919898654</v>
      </c>
      <c r="N1027" s="4">
        <v>1470.97544338336</v>
      </c>
      <c r="O1027" s="9">
        <f t="shared" ref="O1027:O1078" si="148">IF(E1027&gt;0,N1027/E1027,0)</f>
        <v>5.0513698630137212</v>
      </c>
      <c r="P1027" s="4">
        <v>280.23328785811702</v>
      </c>
      <c r="Q1027" s="4">
        <v>1427.09549795361</v>
      </c>
      <c r="R1027" s="9">
        <f t="shared" ref="R1027:R1078" si="149">IF(P1027&gt;0,Q1027/P1027,0)</f>
        <v>5.0925266903914457</v>
      </c>
      <c r="S1027" s="4">
        <v>9.9727148703956292</v>
      </c>
      <c r="T1027" s="4">
        <v>41.885402455661598</v>
      </c>
      <c r="U1027" s="7">
        <f t="shared" ref="U1027:U1078" si="150">IF(S1027&gt;0,T1027/S1027,"")</f>
        <v>4.1999999999999957</v>
      </c>
      <c r="V1027" s="4">
        <v>0</v>
      </c>
      <c r="W1027" s="8">
        <f t="shared" ref="W1027:W1078" si="151">IF(E1027&gt;0,V1027*100/E1027,0)</f>
        <v>0</v>
      </c>
      <c r="X1027" s="4">
        <v>100.724420190996</v>
      </c>
      <c r="Y1027" s="7">
        <f t="shared" ref="Y1027:Y1078" si="152">IF(E1027&gt;0,X1027*100/E1027,0)</f>
        <v>34.589041095890501</v>
      </c>
      <c r="CO1027" s="5"/>
      <c r="CP1027" s="5"/>
    </row>
    <row r="1028" spans="1:94" s="4" customFormat="1" x14ac:dyDescent="0.2">
      <c r="A1028" s="4" t="s">
        <v>2497</v>
      </c>
      <c r="B1028" s="4" t="s">
        <v>2498</v>
      </c>
      <c r="C1028" s="4" t="s">
        <v>2499</v>
      </c>
      <c r="D1028" s="4">
        <v>203.015625</v>
      </c>
      <c r="E1028" s="4">
        <v>163</v>
      </c>
      <c r="F1028" s="4">
        <v>17.4427083333334</v>
      </c>
      <c r="G1028" s="8">
        <f t="shared" si="144"/>
        <v>10.701048057259754</v>
      </c>
      <c r="H1028" s="4">
        <v>22.5729166666667</v>
      </c>
      <c r="I1028" s="8">
        <f t="shared" si="145"/>
        <v>11.118807563046786</v>
      </c>
      <c r="J1028" s="4">
        <v>194.769862780979</v>
      </c>
      <c r="K1028" s="4">
        <v>5.0972521090214897</v>
      </c>
      <c r="L1028" s="7">
        <f t="shared" si="146"/>
        <v>95.938360794140351</v>
      </c>
      <c r="M1028" s="7">
        <f t="shared" si="147"/>
        <v>2.5107683751048668</v>
      </c>
      <c r="N1028" s="4">
        <v>687.54856709249702</v>
      </c>
      <c r="O1028" s="9">
        <f t="shared" si="148"/>
        <v>4.218089368665626</v>
      </c>
      <c r="P1028" s="4">
        <v>156.806321114312</v>
      </c>
      <c r="Q1028" s="4">
        <v>669.14125687974399</v>
      </c>
      <c r="R1028" s="9">
        <f t="shared" si="149"/>
        <v>4.2673104765460268</v>
      </c>
      <c r="S1028" s="4">
        <v>4.0712104423548201</v>
      </c>
      <c r="T1028" s="4">
        <v>16.284841769419302</v>
      </c>
      <c r="U1028" s="7">
        <f t="shared" si="150"/>
        <v>4.0000000000000053</v>
      </c>
      <c r="V1028" s="4">
        <v>1.0356326664233999</v>
      </c>
      <c r="W1028" s="8">
        <f t="shared" si="151"/>
        <v>0.63535746406343552</v>
      </c>
      <c r="X1028" s="4">
        <v>54.897774756910799</v>
      </c>
      <c r="Y1028" s="7">
        <f t="shared" si="152"/>
        <v>33.679616415282702</v>
      </c>
      <c r="CO1028" s="5"/>
      <c r="CP1028" s="5"/>
    </row>
    <row r="1029" spans="1:94" s="4" customFormat="1" x14ac:dyDescent="0.2">
      <c r="A1029" s="4" t="s">
        <v>2500</v>
      </c>
      <c r="B1029" s="4" t="s">
        <v>2501</v>
      </c>
      <c r="C1029" s="4" t="s">
        <v>2502</v>
      </c>
      <c r="D1029" s="4">
        <v>34.383333333333297</v>
      </c>
      <c r="E1029" s="4">
        <v>31.05</v>
      </c>
      <c r="F1029" s="4">
        <v>1.6666666666666701</v>
      </c>
      <c r="G1029" s="8">
        <f t="shared" si="144"/>
        <v>5.3676865271068275</v>
      </c>
      <c r="H1029" s="4">
        <v>1.6666666666666701</v>
      </c>
      <c r="I1029" s="8">
        <f t="shared" si="145"/>
        <v>4.8473097430925982</v>
      </c>
      <c r="J1029" s="4">
        <v>30.933333333333302</v>
      </c>
      <c r="K1029" s="4">
        <v>2.2999999999999998</v>
      </c>
      <c r="L1029" s="7">
        <f t="shared" si="146"/>
        <v>89.966068831798353</v>
      </c>
      <c r="M1029" s="7">
        <f t="shared" si="147"/>
        <v>6.6892874454677713</v>
      </c>
      <c r="N1029" s="4">
        <v>158.69999999999999</v>
      </c>
      <c r="O1029" s="9">
        <f t="shared" si="148"/>
        <v>5.1111111111111107</v>
      </c>
      <c r="P1029" s="4">
        <v>27.6</v>
      </c>
      <c r="Q1029" s="4">
        <v>148.35</v>
      </c>
      <c r="R1029" s="9">
        <f t="shared" si="149"/>
        <v>5.3749999999999991</v>
      </c>
      <c r="S1029" s="4">
        <v>2.2999999999999998</v>
      </c>
      <c r="T1029" s="4">
        <v>5.75</v>
      </c>
      <c r="U1029" s="7">
        <f t="shared" si="150"/>
        <v>2.5</v>
      </c>
      <c r="V1029" s="4">
        <v>0</v>
      </c>
      <c r="W1029" s="8">
        <f t="shared" si="151"/>
        <v>0</v>
      </c>
      <c r="X1029" s="4">
        <v>14.95</v>
      </c>
      <c r="Y1029" s="7">
        <f t="shared" si="152"/>
        <v>48.148148148148145</v>
      </c>
      <c r="CO1029" s="5"/>
      <c r="CP1029" s="5"/>
    </row>
    <row r="1030" spans="1:94" s="4" customFormat="1" x14ac:dyDescent="0.2">
      <c r="A1030" s="4" t="s">
        <v>2503</v>
      </c>
      <c r="B1030" s="4" t="s">
        <v>2504</v>
      </c>
      <c r="C1030" s="4" t="s">
        <v>2505</v>
      </c>
      <c r="D1030" s="4">
        <v>274.89725687201098</v>
      </c>
      <c r="E1030" s="4">
        <v>164.987951807229</v>
      </c>
      <c r="F1030" s="4">
        <v>71.003356369284006</v>
      </c>
      <c r="G1030" s="8">
        <f t="shared" si="144"/>
        <v>43.035479616259458</v>
      </c>
      <c r="H1030" s="4">
        <v>38.905948695498097</v>
      </c>
      <c r="I1030" s="8">
        <f t="shared" si="145"/>
        <v>14.152905393891311</v>
      </c>
      <c r="J1030" s="4">
        <v>262.89171847338002</v>
      </c>
      <c r="K1030" s="4">
        <v>10.999514302244799</v>
      </c>
      <c r="L1030" s="7">
        <f t="shared" si="146"/>
        <v>95.632718006996839</v>
      </c>
      <c r="M1030" s="7">
        <f t="shared" si="147"/>
        <v>4.0013183206720928</v>
      </c>
      <c r="N1030" s="4">
        <v>729.36746987951699</v>
      </c>
      <c r="O1030" s="9">
        <f t="shared" si="148"/>
        <v>4.4207317073170644</v>
      </c>
      <c r="P1030" s="4">
        <v>154.92771084337301</v>
      </c>
      <c r="Q1030" s="4">
        <v>697.17469879517898</v>
      </c>
      <c r="R1030" s="9">
        <f t="shared" si="149"/>
        <v>4.5000000000000027</v>
      </c>
      <c r="S1030" s="4">
        <v>9.0542168674698598</v>
      </c>
      <c r="T1030" s="4">
        <v>29.174698795180699</v>
      </c>
      <c r="U1030" s="7">
        <f t="shared" si="150"/>
        <v>3.2222222222222268</v>
      </c>
      <c r="V1030" s="4">
        <v>0</v>
      </c>
      <c r="W1030" s="8">
        <f t="shared" si="151"/>
        <v>0</v>
      </c>
      <c r="X1030" s="4">
        <v>37.222891566264998</v>
      </c>
      <c r="Y1030" s="7">
        <f t="shared" si="152"/>
        <v>22.560975609756049</v>
      </c>
      <c r="CO1030" s="5"/>
      <c r="CP1030" s="5"/>
    </row>
    <row r="1031" spans="1:94" s="4" customFormat="1" x14ac:dyDescent="0.2">
      <c r="A1031" s="4" t="s">
        <v>2506</v>
      </c>
      <c r="B1031" s="4" t="s">
        <v>2507</v>
      </c>
      <c r="C1031" s="4" t="s">
        <v>2508</v>
      </c>
      <c r="D1031" s="4">
        <v>563.74153545911395</v>
      </c>
      <c r="E1031" s="4">
        <v>338.53565310617302</v>
      </c>
      <c r="F1031" s="4">
        <v>168.11143330571699</v>
      </c>
      <c r="G1031" s="8">
        <f t="shared" si="144"/>
        <v>49.658413157740043</v>
      </c>
      <c r="H1031" s="4">
        <v>57.0944490472246</v>
      </c>
      <c r="I1031" s="8">
        <f t="shared" si="145"/>
        <v>10.127770521774059</v>
      </c>
      <c r="J1031" s="4">
        <v>541.71306428772095</v>
      </c>
      <c r="K1031" s="4">
        <v>20.037084976650998</v>
      </c>
      <c r="L1031" s="7">
        <f t="shared" si="146"/>
        <v>96.092451986271882</v>
      </c>
      <c r="M1031" s="7">
        <f t="shared" si="147"/>
        <v>3.5543034735470922</v>
      </c>
      <c r="N1031" s="4">
        <v>1514.4492011014399</v>
      </c>
      <c r="O1031" s="9">
        <f t="shared" si="148"/>
        <v>4.4735294117647095</v>
      </c>
      <c r="P1031" s="4">
        <v>318.62179115875102</v>
      </c>
      <c r="Q1031" s="4">
        <v>1448.73345667494</v>
      </c>
      <c r="R1031" s="9">
        <f t="shared" si="149"/>
        <v>4.5468749999999813</v>
      </c>
      <c r="S1031" s="4">
        <v>17.922475752679699</v>
      </c>
      <c r="T1031" s="4">
        <v>57.750199647523601</v>
      </c>
      <c r="U1031" s="7">
        <f t="shared" si="150"/>
        <v>3.2222222222222294</v>
      </c>
      <c r="V1031" s="4">
        <v>2.98707929211329</v>
      </c>
      <c r="W1031" s="8">
        <f t="shared" si="151"/>
        <v>0.88235294117647034</v>
      </c>
      <c r="X1031" s="4">
        <v>96.582230444996299</v>
      </c>
      <c r="Y1031" s="7">
        <f t="shared" si="152"/>
        <v>28.529411764705845</v>
      </c>
      <c r="CO1031" s="5"/>
      <c r="CP1031" s="5"/>
    </row>
    <row r="1032" spans="1:94" s="4" customFormat="1" x14ac:dyDescent="0.2">
      <c r="A1032" s="4" t="s">
        <v>2509</v>
      </c>
      <c r="B1032" s="4" t="s">
        <v>2510</v>
      </c>
      <c r="C1032" s="4" t="s">
        <v>2511</v>
      </c>
      <c r="D1032" s="4">
        <v>953.45108695646502</v>
      </c>
      <c r="E1032" s="4">
        <v>822.99999999994304</v>
      </c>
      <c r="F1032" s="4">
        <v>33.896739130434803</v>
      </c>
      <c r="G1032" s="8">
        <f t="shared" si="144"/>
        <v>4.1186803317663605</v>
      </c>
      <c r="H1032" s="4">
        <v>96.554347826087096</v>
      </c>
      <c r="I1032" s="8">
        <f t="shared" si="145"/>
        <v>10.126827599966415</v>
      </c>
      <c r="J1032" s="4">
        <v>810.61278181807097</v>
      </c>
      <c r="K1032" s="4">
        <v>136.58524571043699</v>
      </c>
      <c r="L1032" s="7">
        <f t="shared" si="146"/>
        <v>85.018811442718913</v>
      </c>
      <c r="M1032" s="7">
        <f t="shared" si="147"/>
        <v>14.325354239873402</v>
      </c>
      <c r="N1032" s="4">
        <v>3586.6363679381702</v>
      </c>
      <c r="O1032" s="9">
        <f t="shared" si="148"/>
        <v>4.3580028772034245</v>
      </c>
      <c r="P1032" s="4">
        <v>698.65082529633196</v>
      </c>
      <c r="Q1032" s="4">
        <v>3221.1545314385799</v>
      </c>
      <c r="R1032" s="9">
        <f t="shared" si="149"/>
        <v>4.6105356421390198</v>
      </c>
      <c r="S1032" s="4">
        <v>119.123289188698</v>
      </c>
      <c r="T1032" s="4">
        <v>350.936485660475</v>
      </c>
      <c r="U1032" s="7">
        <f t="shared" si="150"/>
        <v>2.945993919833525</v>
      </c>
      <c r="V1032" s="4">
        <v>14.811577124970301</v>
      </c>
      <c r="W1032" s="8">
        <f t="shared" si="151"/>
        <v>1.7997056044922632</v>
      </c>
      <c r="X1032" s="4">
        <v>172.64717200068401</v>
      </c>
      <c r="Y1032" s="7">
        <f t="shared" si="152"/>
        <v>20.977785176269254</v>
      </c>
      <c r="CO1032" s="5"/>
      <c r="CP1032" s="5"/>
    </row>
    <row r="1033" spans="1:94" s="4" customFormat="1" x14ac:dyDescent="0.2">
      <c r="A1033" s="4" t="s">
        <v>2512</v>
      </c>
      <c r="B1033" s="4" t="s">
        <v>2513</v>
      </c>
      <c r="C1033" s="4" t="s">
        <v>2514</v>
      </c>
      <c r="D1033" s="4">
        <v>394.502706883217</v>
      </c>
      <c r="E1033" s="4">
        <v>357.16937354988403</v>
      </c>
      <c r="F1033" s="4">
        <v>13.3333333333333</v>
      </c>
      <c r="G1033" s="8">
        <f t="shared" si="144"/>
        <v>3.7330561690701911</v>
      </c>
      <c r="H1033" s="4">
        <v>24</v>
      </c>
      <c r="I1033" s="8">
        <f t="shared" si="145"/>
        <v>6.0836084471036651</v>
      </c>
      <c r="J1033" s="4">
        <v>350.58623356535202</v>
      </c>
      <c r="K1033" s="4">
        <v>40.252126836813602</v>
      </c>
      <c r="L1033" s="7">
        <f t="shared" si="146"/>
        <v>88.86789049818475</v>
      </c>
      <c r="M1033" s="7">
        <f t="shared" si="147"/>
        <v>10.203257451596974</v>
      </c>
      <c r="N1033" s="4">
        <v>1735.9628770301599</v>
      </c>
      <c r="O1033" s="9">
        <f t="shared" si="148"/>
        <v>4.8603351955307188</v>
      </c>
      <c r="P1033" s="4">
        <v>321.25290023201899</v>
      </c>
      <c r="Q1033" s="4">
        <v>1614.2459396751699</v>
      </c>
      <c r="R1033" s="9">
        <f t="shared" si="149"/>
        <v>5.0248447204968754</v>
      </c>
      <c r="S1033" s="4">
        <v>34.918793503480302</v>
      </c>
      <c r="T1033" s="4">
        <v>117.726218097448</v>
      </c>
      <c r="U1033" s="7">
        <f t="shared" si="150"/>
        <v>3.371428571428575</v>
      </c>
      <c r="V1033" s="4">
        <v>1.9953596287702999</v>
      </c>
      <c r="W1033" s="8">
        <f t="shared" si="151"/>
        <v>0.55865921787709438</v>
      </c>
      <c r="X1033" s="4">
        <v>117.726218097448</v>
      </c>
      <c r="Y1033" s="7">
        <f t="shared" si="152"/>
        <v>32.960893854748655</v>
      </c>
      <c r="CO1033" s="5"/>
      <c r="CP1033" s="5"/>
    </row>
    <row r="1034" spans="1:94" s="4" customFormat="1" x14ac:dyDescent="0.2">
      <c r="A1034" s="4" t="s">
        <v>2515</v>
      </c>
      <c r="B1034" s="4" t="s">
        <v>2516</v>
      </c>
      <c r="C1034" s="4" t="s">
        <v>2517</v>
      </c>
      <c r="D1034" s="4">
        <v>324.99999999991098</v>
      </c>
      <c r="E1034" s="4">
        <v>203.99999999991101</v>
      </c>
      <c r="F1034" s="4">
        <v>100</v>
      </c>
      <c r="G1034" s="8">
        <f t="shared" si="144"/>
        <v>49.019607843158639</v>
      </c>
      <c r="H1034" s="4">
        <v>21</v>
      </c>
      <c r="I1034" s="8">
        <f t="shared" si="145"/>
        <v>6.4615384615402309</v>
      </c>
      <c r="J1034" s="4">
        <v>310.76483064285998</v>
      </c>
      <c r="K1034" s="4">
        <v>14.2351693570503</v>
      </c>
      <c r="L1034" s="7">
        <f t="shared" si="146"/>
        <v>95.619947890136942</v>
      </c>
      <c r="M1034" s="7">
        <f t="shared" si="147"/>
        <v>4.38005210986283</v>
      </c>
      <c r="N1034" s="4">
        <v>941.25735419247098</v>
      </c>
      <c r="O1034" s="9">
        <f t="shared" si="148"/>
        <v>4.6140066382003999</v>
      </c>
      <c r="P1034" s="4">
        <v>190.76483064286001</v>
      </c>
      <c r="Q1034" s="4">
        <v>904.51810415573698</v>
      </c>
      <c r="R1034" s="9">
        <f t="shared" si="149"/>
        <v>4.7415349103269921</v>
      </c>
      <c r="S1034" s="4">
        <v>13.2351693570503</v>
      </c>
      <c r="T1034" s="4">
        <v>36.739250036733601</v>
      </c>
      <c r="U1034" s="7">
        <f t="shared" si="150"/>
        <v>2.7758806136593042</v>
      </c>
      <c r="V1034" s="4">
        <v>2.0386317147287398</v>
      </c>
      <c r="W1034" s="8">
        <f t="shared" si="151"/>
        <v>0.99932927192628873</v>
      </c>
      <c r="X1034" s="4">
        <v>74.212432649750895</v>
      </c>
      <c r="Y1034" s="7">
        <f t="shared" si="152"/>
        <v>36.378643455776114</v>
      </c>
      <c r="CO1034" s="5"/>
      <c r="CP1034" s="5"/>
    </row>
    <row r="1035" spans="1:94" s="4" customFormat="1" x14ac:dyDescent="0.2">
      <c r="A1035" s="4" t="s">
        <v>2518</v>
      </c>
      <c r="B1035" s="4" t="s">
        <v>2519</v>
      </c>
      <c r="C1035" s="4" t="s">
        <v>2520</v>
      </c>
      <c r="D1035" s="4">
        <v>211.858117863237</v>
      </c>
      <c r="E1035" s="4">
        <v>182.805486284289</v>
      </c>
      <c r="F1035" s="4">
        <v>8.6081871345029608</v>
      </c>
      <c r="G1035" s="8">
        <f t="shared" si="144"/>
        <v>4.7089325979615202</v>
      </c>
      <c r="H1035" s="4">
        <v>20.4444444444445</v>
      </c>
      <c r="I1035" s="8">
        <f t="shared" si="145"/>
        <v>9.6500642272495867</v>
      </c>
      <c r="J1035" s="4">
        <v>186.21245132782099</v>
      </c>
      <c r="K1035" s="4">
        <v>25.645666535415899</v>
      </c>
      <c r="L1035" s="7">
        <f t="shared" si="146"/>
        <v>87.894886070888575</v>
      </c>
      <c r="M1035" s="7">
        <f t="shared" si="147"/>
        <v>12.105113929111376</v>
      </c>
      <c r="N1035" s="4">
        <v>833.22942643391502</v>
      </c>
      <c r="O1035" s="9">
        <f t="shared" si="148"/>
        <v>4.5580110497237625</v>
      </c>
      <c r="P1035" s="4">
        <v>163.61596009975099</v>
      </c>
      <c r="Q1035" s="4">
        <v>769.60099750623499</v>
      </c>
      <c r="R1035" s="9">
        <f t="shared" si="149"/>
        <v>4.7037037037036962</v>
      </c>
      <c r="S1035" s="4">
        <v>19.1895261845387</v>
      </c>
      <c r="T1035" s="4">
        <v>63.628428927680801</v>
      </c>
      <c r="U1035" s="7">
        <f t="shared" si="150"/>
        <v>3.3157894736842026</v>
      </c>
      <c r="V1035" s="4">
        <v>0</v>
      </c>
      <c r="W1035" s="8">
        <f t="shared" si="151"/>
        <v>0</v>
      </c>
      <c r="X1035" s="4">
        <v>45.448877805486298</v>
      </c>
      <c r="Y1035" s="7">
        <f t="shared" si="152"/>
        <v>24.86187845303872</v>
      </c>
      <c r="CO1035" s="5"/>
      <c r="CP1035" s="5"/>
    </row>
    <row r="1036" spans="1:94" s="4" customFormat="1" x14ac:dyDescent="0.2">
      <c r="A1036" s="4" t="s">
        <v>2521</v>
      </c>
      <c r="B1036" s="4" t="s">
        <v>2522</v>
      </c>
      <c r="C1036" s="4" t="s">
        <v>2523</v>
      </c>
      <c r="D1036" s="4">
        <v>139.22773936727401</v>
      </c>
      <c r="E1036" s="4">
        <v>99.243243243243199</v>
      </c>
      <c r="F1036" s="4">
        <v>11.277678393957499</v>
      </c>
      <c r="G1036" s="8">
        <f t="shared" si="144"/>
        <v>11.363673762974608</v>
      </c>
      <c r="H1036" s="4">
        <v>28.706817730073599</v>
      </c>
      <c r="I1036" s="8">
        <f t="shared" si="145"/>
        <v>20.618605071469862</v>
      </c>
      <c r="J1036" s="4">
        <v>136.25654993096899</v>
      </c>
      <c r="K1036" s="4">
        <v>1.9982164633327399</v>
      </c>
      <c r="L1036" s="7">
        <f t="shared" si="146"/>
        <v>97.865950097439125</v>
      </c>
      <c r="M1036" s="7">
        <f t="shared" si="147"/>
        <v>1.4352143275569322</v>
      </c>
      <c r="N1036" s="4">
        <v>471.89189189189199</v>
      </c>
      <c r="O1036" s="9">
        <f t="shared" si="148"/>
        <v>4.7549019607843164</v>
      </c>
      <c r="P1036" s="4">
        <v>97.297297297297305</v>
      </c>
      <c r="Q1036" s="4">
        <v>468</v>
      </c>
      <c r="R1036" s="9">
        <f t="shared" si="149"/>
        <v>4.8099999999999996</v>
      </c>
      <c r="S1036" s="4">
        <v>0.97297297297297303</v>
      </c>
      <c r="T1036" s="4">
        <v>2.9189189189189202</v>
      </c>
      <c r="U1036" s="7">
        <f t="shared" si="150"/>
        <v>3.0000000000000013</v>
      </c>
      <c r="V1036" s="4">
        <v>3.8918918918918899</v>
      </c>
      <c r="W1036" s="8">
        <f t="shared" si="151"/>
        <v>3.9215686274509802</v>
      </c>
      <c r="X1036" s="4">
        <v>37.945945945945901</v>
      </c>
      <c r="Y1036" s="7">
        <f t="shared" si="152"/>
        <v>38.23529411764703</v>
      </c>
      <c r="CO1036" s="5"/>
      <c r="CP1036" s="5"/>
    </row>
    <row r="1037" spans="1:94" s="4" customFormat="1" x14ac:dyDescent="0.2">
      <c r="A1037" s="4" t="s">
        <v>2524</v>
      </c>
      <c r="B1037" s="4" t="s">
        <v>2525</v>
      </c>
      <c r="C1037" s="4" t="s">
        <v>2526</v>
      </c>
      <c r="D1037" s="4">
        <v>150</v>
      </c>
      <c r="E1037" s="4">
        <v>100</v>
      </c>
      <c r="F1037" s="4">
        <v>36</v>
      </c>
      <c r="G1037" s="8">
        <f t="shared" si="144"/>
        <v>36</v>
      </c>
      <c r="H1037" s="4">
        <v>14</v>
      </c>
      <c r="I1037" s="8">
        <f t="shared" si="145"/>
        <v>9.3333333333333339</v>
      </c>
      <c r="J1037" s="4">
        <v>148</v>
      </c>
      <c r="K1037" s="4">
        <v>2</v>
      </c>
      <c r="L1037" s="7">
        <f t="shared" si="146"/>
        <v>98.666666666666671</v>
      </c>
      <c r="M1037" s="7">
        <f t="shared" si="147"/>
        <v>1.3333333333333333</v>
      </c>
      <c r="N1037" s="4">
        <v>488</v>
      </c>
      <c r="O1037" s="9">
        <f t="shared" si="148"/>
        <v>4.88</v>
      </c>
      <c r="P1037" s="4">
        <v>98</v>
      </c>
      <c r="Q1037" s="4">
        <v>481</v>
      </c>
      <c r="R1037" s="9">
        <f t="shared" si="149"/>
        <v>4.908163265306122</v>
      </c>
      <c r="S1037" s="4">
        <v>2</v>
      </c>
      <c r="T1037" s="4">
        <v>7</v>
      </c>
      <c r="U1037" s="7">
        <f t="shared" si="150"/>
        <v>3.5</v>
      </c>
      <c r="V1037" s="4">
        <v>0</v>
      </c>
      <c r="W1037" s="8">
        <f t="shared" si="151"/>
        <v>0</v>
      </c>
      <c r="X1037" s="4">
        <v>32</v>
      </c>
      <c r="Y1037" s="7">
        <f t="shared" si="152"/>
        <v>32</v>
      </c>
      <c r="CO1037" s="5"/>
      <c r="CP1037" s="5"/>
    </row>
    <row r="1038" spans="1:94" s="4" customFormat="1" x14ac:dyDescent="0.2">
      <c r="A1038" s="4" t="s">
        <v>2527</v>
      </c>
      <c r="B1038" s="4" t="s">
        <v>2528</v>
      </c>
      <c r="C1038" s="4" t="s">
        <v>2529</v>
      </c>
      <c r="D1038" s="4">
        <v>1537.59600997506</v>
      </c>
      <c r="E1038" s="4">
        <v>896</v>
      </c>
      <c r="F1038" s="4">
        <v>462.14962593515997</v>
      </c>
      <c r="G1038" s="8">
        <f t="shared" si="144"/>
        <v>51.579199323120534</v>
      </c>
      <c r="H1038" s="4">
        <v>179.44638403989899</v>
      </c>
      <c r="I1038" s="8">
        <f t="shared" si="145"/>
        <v>11.670580755656983</v>
      </c>
      <c r="J1038" s="4">
        <v>1378.8958548262001</v>
      </c>
      <c r="K1038" s="4">
        <v>153.66825881698099</v>
      </c>
      <c r="L1038" s="7">
        <f t="shared" si="146"/>
        <v>89.678683209418978</v>
      </c>
      <c r="M1038" s="7">
        <f t="shared" si="147"/>
        <v>9.9940594161319076</v>
      </c>
      <c r="N1038" s="4">
        <v>3828.5035769974002</v>
      </c>
      <c r="O1038" s="9">
        <f t="shared" si="148"/>
        <v>4.2728834564703124</v>
      </c>
      <c r="P1038" s="4">
        <v>768.37715158430501</v>
      </c>
      <c r="Q1038" s="4">
        <v>3451.2348170796599</v>
      </c>
      <c r="R1038" s="9">
        <f t="shared" si="149"/>
        <v>4.4915895923813087</v>
      </c>
      <c r="S1038" s="4">
        <v>123.5934458494</v>
      </c>
      <c r="T1038" s="4">
        <v>365.21063164905001</v>
      </c>
      <c r="U1038" s="7">
        <f t="shared" si="150"/>
        <v>2.9549352648850271</v>
      </c>
      <c r="V1038" s="4">
        <v>19.155295752838601</v>
      </c>
      <c r="W1038" s="8">
        <f t="shared" si="151"/>
        <v>2.1378678295578797</v>
      </c>
      <c r="X1038" s="4">
        <v>209.92514067754399</v>
      </c>
      <c r="Y1038" s="7">
        <f t="shared" si="152"/>
        <v>23.429145164904465</v>
      </c>
      <c r="CO1038" s="5"/>
      <c r="CP1038" s="5"/>
    </row>
    <row r="1039" spans="1:94" s="4" customFormat="1" x14ac:dyDescent="0.2">
      <c r="A1039" s="4" t="s">
        <v>2530</v>
      </c>
      <c r="B1039" s="4" t="s">
        <v>2531</v>
      </c>
      <c r="C1039" s="4" t="s">
        <v>2532</v>
      </c>
      <c r="D1039" s="4">
        <v>80.3764781080218</v>
      </c>
      <c r="E1039" s="4">
        <v>67.328859060402706</v>
      </c>
      <c r="F1039" s="4">
        <v>3.7278911564625798</v>
      </c>
      <c r="G1039" s="8">
        <f t="shared" si="144"/>
        <v>5.5368399353361664</v>
      </c>
      <c r="H1039" s="4">
        <v>9.3197278911564592</v>
      </c>
      <c r="I1039" s="8">
        <f t="shared" si="145"/>
        <v>11.595093627555105</v>
      </c>
      <c r="J1039" s="4">
        <v>79.356343879833801</v>
      </c>
      <c r="K1039" s="4">
        <v>1.02013422818792</v>
      </c>
      <c r="L1039" s="7">
        <f t="shared" si="146"/>
        <v>98.730805016341989</v>
      </c>
      <c r="M1039" s="7">
        <f t="shared" si="147"/>
        <v>1.2691949836579213</v>
      </c>
      <c r="N1039" s="4">
        <v>329.50335570469798</v>
      </c>
      <c r="O1039" s="9">
        <f t="shared" si="148"/>
        <v>4.8939393939393927</v>
      </c>
      <c r="P1039" s="4">
        <v>66.308724832214807</v>
      </c>
      <c r="Q1039" s="4">
        <v>325.42281879194599</v>
      </c>
      <c r="R1039" s="9">
        <f t="shared" si="149"/>
        <v>4.9076923076923</v>
      </c>
      <c r="S1039" s="4">
        <v>1.02013422818792</v>
      </c>
      <c r="T1039" s="4">
        <v>4.08053691275168</v>
      </c>
      <c r="U1039" s="7">
        <f t="shared" si="150"/>
        <v>4</v>
      </c>
      <c r="V1039" s="4">
        <v>0</v>
      </c>
      <c r="W1039" s="8">
        <f t="shared" si="151"/>
        <v>0</v>
      </c>
      <c r="X1039" s="4">
        <v>28.5637583892618</v>
      </c>
      <c r="Y1039" s="7">
        <f t="shared" si="152"/>
        <v>42.424242424242486</v>
      </c>
      <c r="CO1039" s="5"/>
      <c r="CP1039" s="5"/>
    </row>
    <row r="1040" spans="1:94" s="4" customFormat="1" x14ac:dyDescent="0.2">
      <c r="A1040" s="4" t="s">
        <v>2533</v>
      </c>
      <c r="B1040" s="4" t="s">
        <v>2534</v>
      </c>
      <c r="C1040" s="4" t="s">
        <v>2535</v>
      </c>
      <c r="D1040" s="4">
        <v>81.040000000000006</v>
      </c>
      <c r="E1040" s="4">
        <v>47.04</v>
      </c>
      <c r="F1040" s="4">
        <v>29</v>
      </c>
      <c r="G1040" s="8">
        <f t="shared" si="144"/>
        <v>61.64965986394558</v>
      </c>
      <c r="H1040" s="4">
        <v>5</v>
      </c>
      <c r="I1040" s="8">
        <f t="shared" si="145"/>
        <v>6.1697926949654489</v>
      </c>
      <c r="J1040" s="4">
        <v>79.06</v>
      </c>
      <c r="K1040" s="4">
        <v>1.98</v>
      </c>
      <c r="L1040" s="7">
        <f t="shared" si="146"/>
        <v>97.556762092793676</v>
      </c>
      <c r="M1040" s="7">
        <f t="shared" si="147"/>
        <v>2.4432379072063175</v>
      </c>
      <c r="N1040" s="4">
        <v>233.24</v>
      </c>
      <c r="O1040" s="9">
        <f t="shared" si="148"/>
        <v>4.9583333333333339</v>
      </c>
      <c r="P1040" s="4">
        <v>46.06</v>
      </c>
      <c r="Q1040" s="4">
        <v>228.34</v>
      </c>
      <c r="R1040" s="9">
        <f t="shared" si="149"/>
        <v>4.957446808510638</v>
      </c>
      <c r="S1040" s="4">
        <v>0.98</v>
      </c>
      <c r="T1040" s="4">
        <v>4.9000000000000004</v>
      </c>
      <c r="U1040" s="7">
        <f t="shared" si="150"/>
        <v>5.0000000000000009</v>
      </c>
      <c r="V1040" s="4">
        <v>0</v>
      </c>
      <c r="W1040" s="8">
        <f t="shared" si="151"/>
        <v>0</v>
      </c>
      <c r="X1040" s="4">
        <v>21.56</v>
      </c>
      <c r="Y1040" s="7">
        <f t="shared" si="152"/>
        <v>45.833333333333336</v>
      </c>
      <c r="CO1040" s="5"/>
      <c r="CP1040" s="5"/>
    </row>
    <row r="1041" spans="1:94" s="4" customFormat="1" x14ac:dyDescent="0.2">
      <c r="A1041" s="4" t="s">
        <v>2536</v>
      </c>
      <c r="B1041" s="4" t="s">
        <v>2537</v>
      </c>
      <c r="C1041" s="4" t="s">
        <v>2538</v>
      </c>
      <c r="D1041" s="4">
        <v>90.332148818177302</v>
      </c>
      <c r="E1041" s="4">
        <v>74.933774834437401</v>
      </c>
      <c r="F1041" s="4">
        <v>12.3186991869919</v>
      </c>
      <c r="G1041" s="8">
        <f t="shared" si="144"/>
        <v>16.439448318477854</v>
      </c>
      <c r="H1041" s="4">
        <v>3.0796747967479798</v>
      </c>
      <c r="I1041" s="8">
        <f t="shared" si="145"/>
        <v>3.4092787972384255</v>
      </c>
      <c r="J1041" s="4">
        <v>87.252610420144293</v>
      </c>
      <c r="K1041" s="4">
        <v>0</v>
      </c>
      <c r="L1041" s="7">
        <f t="shared" si="146"/>
        <v>96.59087219962899</v>
      </c>
      <c r="M1041" s="7">
        <f t="shared" si="147"/>
        <v>0</v>
      </c>
      <c r="N1041" s="4">
        <v>376.72185430463702</v>
      </c>
      <c r="O1041" s="9">
        <f t="shared" si="148"/>
        <v>5.0273972602739683</v>
      </c>
      <c r="P1041" s="4">
        <v>72.880794701987099</v>
      </c>
      <c r="Q1041" s="4">
        <v>373.64238410596198</v>
      </c>
      <c r="R1041" s="9">
        <f t="shared" si="149"/>
        <v>5.1267605633802811</v>
      </c>
      <c r="S1041" s="4">
        <v>0</v>
      </c>
      <c r="T1041" s="4">
        <v>0</v>
      </c>
      <c r="U1041" s="7" t="str">
        <f t="shared" si="150"/>
        <v/>
      </c>
      <c r="V1041" s="4">
        <v>1.0264900662251699</v>
      </c>
      <c r="W1041" s="8">
        <f t="shared" si="151"/>
        <v>1.3698630136986303</v>
      </c>
      <c r="X1041" s="4">
        <v>27.715231788079599</v>
      </c>
      <c r="Y1041" s="7">
        <f t="shared" si="152"/>
        <v>36.986301369863028</v>
      </c>
      <c r="CO1041" s="5"/>
      <c r="CP1041" s="5"/>
    </row>
    <row r="1042" spans="1:94" s="4" customFormat="1" x14ac:dyDescent="0.2">
      <c r="A1042" s="4" t="s">
        <v>2539</v>
      </c>
      <c r="B1042" s="4" t="s">
        <v>2540</v>
      </c>
      <c r="C1042" s="4" t="s">
        <v>2541</v>
      </c>
      <c r="D1042" s="4">
        <v>255.61755096324001</v>
      </c>
      <c r="E1042" s="4">
        <v>225.299820466786</v>
      </c>
      <c r="F1042" s="4">
        <v>17.8339591155611</v>
      </c>
      <c r="G1042" s="8">
        <f t="shared" si="144"/>
        <v>7.9156561592512267</v>
      </c>
      <c r="H1042" s="4">
        <v>12.483771380892801</v>
      </c>
      <c r="I1042" s="8">
        <f t="shared" si="145"/>
        <v>4.8837692614808264</v>
      </c>
      <c r="J1042" s="4">
        <v>249.80664295360199</v>
      </c>
      <c r="K1042" s="4">
        <v>5.8109080096380197</v>
      </c>
      <c r="L1042" s="7">
        <f t="shared" si="146"/>
        <v>97.726717908163636</v>
      </c>
      <c r="M1042" s="7">
        <f t="shared" si="147"/>
        <v>2.2732820918363612</v>
      </c>
      <c r="N1042" s="4">
        <v>1064.5170556553001</v>
      </c>
      <c r="O1042" s="9">
        <f t="shared" si="148"/>
        <v>4.7248908296943473</v>
      </c>
      <c r="P1042" s="4">
        <v>220.38061041292599</v>
      </c>
      <c r="Q1042" s="4">
        <v>1053.6947935368</v>
      </c>
      <c r="R1042" s="9">
        <f t="shared" si="149"/>
        <v>4.7812499999999893</v>
      </c>
      <c r="S1042" s="4">
        <v>4.9192100538599703</v>
      </c>
      <c r="T1042" s="4">
        <v>10.822262118491899</v>
      </c>
      <c r="U1042" s="7">
        <f t="shared" si="150"/>
        <v>2.1999999999999926</v>
      </c>
      <c r="V1042" s="4">
        <v>0</v>
      </c>
      <c r="W1042" s="8">
        <f t="shared" si="151"/>
        <v>0</v>
      </c>
      <c r="X1042" s="4">
        <v>80.6750448833034</v>
      </c>
      <c r="Y1042" s="7">
        <f t="shared" si="152"/>
        <v>35.807860262008788</v>
      </c>
      <c r="CO1042" s="5"/>
      <c r="CP1042" s="5"/>
    </row>
    <row r="1043" spans="1:94" s="4" customFormat="1" x14ac:dyDescent="0.2">
      <c r="A1043" s="4" t="s">
        <v>2542</v>
      </c>
      <c r="B1043" s="4" t="s">
        <v>2543</v>
      </c>
      <c r="C1043" s="4" t="s">
        <v>2544</v>
      </c>
      <c r="D1043" s="4">
        <v>139.790683553088</v>
      </c>
      <c r="E1043" s="4">
        <v>118.920454545455</v>
      </c>
      <c r="F1043" s="4">
        <v>11.383761276891001</v>
      </c>
      <c r="G1043" s="8">
        <f t="shared" si="144"/>
        <v>9.572584733553791</v>
      </c>
      <c r="H1043" s="4">
        <v>9.4864677307425396</v>
      </c>
      <c r="I1043" s="8">
        <f t="shared" si="145"/>
        <v>6.7861945371630465</v>
      </c>
      <c r="J1043" s="4">
        <v>137.72250173490599</v>
      </c>
      <c r="K1043" s="4">
        <v>1.0340909090909101</v>
      </c>
      <c r="L1043" s="7">
        <f t="shared" si="146"/>
        <v>98.520515269247838</v>
      </c>
      <c r="M1043" s="7">
        <f t="shared" si="147"/>
        <v>0.73974236537601279</v>
      </c>
      <c r="N1043" s="4">
        <v>577.02272727272805</v>
      </c>
      <c r="O1043" s="9">
        <f t="shared" si="148"/>
        <v>4.8521739130434662</v>
      </c>
      <c r="P1043" s="4">
        <v>116.852272727273</v>
      </c>
      <c r="Q1043" s="4">
        <v>571.85227272727298</v>
      </c>
      <c r="R1043" s="9">
        <f t="shared" si="149"/>
        <v>4.8938053097345042</v>
      </c>
      <c r="S1043" s="4">
        <v>1.0340909090909101</v>
      </c>
      <c r="T1043" s="4">
        <v>4.1363636363636402</v>
      </c>
      <c r="U1043" s="7">
        <f t="shared" si="150"/>
        <v>4</v>
      </c>
      <c r="V1043" s="4">
        <v>1.0340909090909101</v>
      </c>
      <c r="W1043" s="8">
        <f t="shared" si="151"/>
        <v>0.86956521739130188</v>
      </c>
      <c r="X1043" s="4">
        <v>51.704545454545503</v>
      </c>
      <c r="Y1043" s="7">
        <f t="shared" si="152"/>
        <v>43.478260869565091</v>
      </c>
      <c r="CO1043" s="5"/>
      <c r="CP1043" s="5"/>
    </row>
    <row r="1044" spans="1:94" s="4" customFormat="1" x14ac:dyDescent="0.2">
      <c r="A1044" s="4" t="s">
        <v>2545</v>
      </c>
      <c r="B1044" s="4" t="s">
        <v>2546</v>
      </c>
      <c r="C1044" s="4" t="s">
        <v>2547</v>
      </c>
      <c r="D1044" s="4">
        <v>1633.96404215744</v>
      </c>
      <c r="E1044" s="4">
        <v>1532.99999999997</v>
      </c>
      <c r="F1044" s="4">
        <v>23.4562926224427</v>
      </c>
      <c r="G1044" s="8">
        <f t="shared" si="144"/>
        <v>1.5300908429512823</v>
      </c>
      <c r="H1044" s="4">
        <v>77.507749535027898</v>
      </c>
      <c r="I1044" s="8">
        <f t="shared" si="145"/>
        <v>4.7435407105219314</v>
      </c>
      <c r="J1044" s="4">
        <v>1499.61952051557</v>
      </c>
      <c r="K1044" s="4">
        <v>131.269859777205</v>
      </c>
      <c r="L1044" s="7">
        <f t="shared" si="146"/>
        <v>91.778000116545684</v>
      </c>
      <c r="M1044" s="7">
        <f t="shared" si="147"/>
        <v>8.0338279417630254</v>
      </c>
      <c r="N1044" s="4">
        <v>6803.4570622048104</v>
      </c>
      <c r="O1044" s="9">
        <f t="shared" si="148"/>
        <v>4.4380019975244247</v>
      </c>
      <c r="P1044" s="4">
        <v>1410.89354407416</v>
      </c>
      <c r="Q1044" s="4">
        <v>6463.6434448674199</v>
      </c>
      <c r="R1044" s="9">
        <f t="shared" si="149"/>
        <v>4.5812410667091941</v>
      </c>
      <c r="S1044" s="4">
        <v>120.05163287081901</v>
      </c>
      <c r="T1044" s="4">
        <v>331.62925082318299</v>
      </c>
      <c r="U1044" s="7">
        <f t="shared" si="150"/>
        <v>2.7623885064523117</v>
      </c>
      <c r="V1044" s="4">
        <v>4.1794975215664003</v>
      </c>
      <c r="W1044" s="8">
        <f t="shared" si="151"/>
        <v>0.27263519383995316</v>
      </c>
      <c r="X1044" s="4">
        <v>315.82999708471499</v>
      </c>
      <c r="Y1044" s="7">
        <f t="shared" si="152"/>
        <v>20.602087220138369</v>
      </c>
      <c r="CO1044" s="5"/>
      <c r="CP1044" s="5"/>
    </row>
    <row r="1045" spans="1:94" s="4" customFormat="1" x14ac:dyDescent="0.2">
      <c r="A1045" s="4" t="s">
        <v>2548</v>
      </c>
      <c r="B1045" s="4" t="s">
        <v>2549</v>
      </c>
      <c r="C1045" s="4" t="s">
        <v>2550</v>
      </c>
      <c r="D1045" s="4">
        <v>126.418195845043</v>
      </c>
      <c r="E1045" s="4">
        <v>106.186311787072</v>
      </c>
      <c r="F1045" s="4">
        <v>14.162318840579699</v>
      </c>
      <c r="G1045" s="8">
        <f t="shared" si="144"/>
        <v>13.337235847289252</v>
      </c>
      <c r="H1045" s="4">
        <v>6.0695652173913004</v>
      </c>
      <c r="I1045" s="8">
        <f t="shared" si="145"/>
        <v>4.8011800649576308</v>
      </c>
      <c r="J1045" s="4">
        <v>124.41420620488201</v>
      </c>
      <c r="K1045" s="4">
        <v>1.0115942028985501</v>
      </c>
      <c r="L1045" s="7">
        <f t="shared" si="146"/>
        <v>98.414793355683244</v>
      </c>
      <c r="M1045" s="7">
        <f t="shared" si="147"/>
        <v>0.80019667749293844</v>
      </c>
      <c r="N1045" s="4">
        <v>486.27376425855499</v>
      </c>
      <c r="O1045" s="9">
        <f t="shared" si="148"/>
        <v>4.5794392523364573</v>
      </c>
      <c r="P1045" s="4">
        <v>105.19391634981</v>
      </c>
      <c r="Q1045" s="4">
        <v>484.28897338402999</v>
      </c>
      <c r="R1045" s="9">
        <f t="shared" si="149"/>
        <v>4.6037735849056514</v>
      </c>
      <c r="S1045" s="4">
        <v>0</v>
      </c>
      <c r="T1045" s="4">
        <v>0</v>
      </c>
      <c r="U1045" s="7" t="str">
        <f t="shared" si="150"/>
        <v/>
      </c>
      <c r="V1045" s="4">
        <v>0</v>
      </c>
      <c r="W1045" s="8">
        <f t="shared" si="151"/>
        <v>0</v>
      </c>
      <c r="X1045" s="4">
        <v>31.7566539923954</v>
      </c>
      <c r="Y1045" s="7">
        <f t="shared" si="152"/>
        <v>29.906542056074798</v>
      </c>
      <c r="CO1045" s="5"/>
      <c r="CP1045" s="5"/>
    </row>
    <row r="1046" spans="1:94" s="4" customFormat="1" x14ac:dyDescent="0.2">
      <c r="A1046" s="4" t="s">
        <v>2551</v>
      </c>
      <c r="B1046" s="4" t="s">
        <v>2552</v>
      </c>
      <c r="C1046" s="4" t="s">
        <v>2553</v>
      </c>
      <c r="D1046" s="4">
        <v>39.490566037735803</v>
      </c>
      <c r="E1046" s="4">
        <v>26.4905660377358</v>
      </c>
      <c r="F1046" s="4">
        <v>8</v>
      </c>
      <c r="G1046" s="8">
        <f t="shared" si="144"/>
        <v>30.199430199430257</v>
      </c>
      <c r="H1046" s="4">
        <v>5</v>
      </c>
      <c r="I1046" s="8">
        <f t="shared" si="145"/>
        <v>12.661251791686588</v>
      </c>
      <c r="J1046" s="4">
        <v>38.490566037735803</v>
      </c>
      <c r="K1046" s="4">
        <v>1</v>
      </c>
      <c r="L1046" s="7">
        <f t="shared" si="146"/>
        <v>97.467749641662678</v>
      </c>
      <c r="M1046" s="7">
        <f t="shared" si="147"/>
        <v>2.5322503583373179</v>
      </c>
      <c r="N1046" s="4">
        <v>128.52830188679201</v>
      </c>
      <c r="O1046" s="9">
        <f t="shared" si="148"/>
        <v>4.8518518518518441</v>
      </c>
      <c r="P1046" s="4">
        <v>26.4905660377358</v>
      </c>
      <c r="Q1046" s="4">
        <v>128.52830188679201</v>
      </c>
      <c r="R1046" s="9">
        <f t="shared" si="149"/>
        <v>4.8518518518518441</v>
      </c>
      <c r="S1046" s="4">
        <v>0</v>
      </c>
      <c r="T1046" s="4">
        <v>0</v>
      </c>
      <c r="U1046" s="7" t="str">
        <f t="shared" si="150"/>
        <v/>
      </c>
      <c r="V1046" s="4">
        <v>0</v>
      </c>
      <c r="W1046" s="8">
        <f t="shared" si="151"/>
        <v>0</v>
      </c>
      <c r="X1046" s="4">
        <v>10.792452830188701</v>
      </c>
      <c r="Y1046" s="7">
        <f t="shared" si="152"/>
        <v>40.740740740740904</v>
      </c>
      <c r="CO1046" s="5"/>
      <c r="CP1046" s="5"/>
    </row>
    <row r="1047" spans="1:94" s="4" customFormat="1" x14ac:dyDescent="0.2">
      <c r="A1047" s="4" t="s">
        <v>2554</v>
      </c>
      <c r="B1047" s="4" t="s">
        <v>2555</v>
      </c>
      <c r="C1047" s="4" t="s">
        <v>2556</v>
      </c>
      <c r="D1047" s="4">
        <v>96.339285714285694</v>
      </c>
      <c r="E1047" s="4">
        <v>61.875</v>
      </c>
      <c r="F1047" s="4">
        <v>24.617346938775501</v>
      </c>
      <c r="G1047" s="8">
        <f t="shared" si="144"/>
        <v>39.785611214182623</v>
      </c>
      <c r="H1047" s="4">
        <v>9.8469387755101998</v>
      </c>
      <c r="I1047" s="8">
        <f t="shared" si="145"/>
        <v>10.22110419700781</v>
      </c>
      <c r="J1047" s="4">
        <v>90.151785714285694</v>
      </c>
      <c r="K1047" s="4">
        <v>5.15625</v>
      </c>
      <c r="L1047" s="7">
        <f t="shared" si="146"/>
        <v>93.577386468952724</v>
      </c>
      <c r="M1047" s="7">
        <f t="shared" si="147"/>
        <v>5.3521779425393898</v>
      </c>
      <c r="N1047" s="4">
        <v>261.9375</v>
      </c>
      <c r="O1047" s="9">
        <f t="shared" si="148"/>
        <v>4.2333333333333334</v>
      </c>
      <c r="P1047" s="4">
        <v>55.6875</v>
      </c>
      <c r="Q1047" s="4">
        <v>245.4375</v>
      </c>
      <c r="R1047" s="9">
        <f t="shared" si="149"/>
        <v>4.4074074074074074</v>
      </c>
      <c r="S1047" s="4">
        <v>5.15625</v>
      </c>
      <c r="T1047" s="4">
        <v>15.46875</v>
      </c>
      <c r="U1047" s="7">
        <f t="shared" si="150"/>
        <v>3</v>
      </c>
      <c r="V1047" s="4">
        <v>1.03125</v>
      </c>
      <c r="W1047" s="8">
        <f t="shared" si="151"/>
        <v>1.6666666666666667</v>
      </c>
      <c r="X1047" s="4">
        <v>16.5</v>
      </c>
      <c r="Y1047" s="7">
        <f t="shared" si="152"/>
        <v>26.666666666666668</v>
      </c>
      <c r="CO1047" s="5"/>
      <c r="CP1047" s="5"/>
    </row>
    <row r="1048" spans="1:94" s="4" customFormat="1" x14ac:dyDescent="0.2">
      <c r="A1048" s="4" t="s">
        <v>2557</v>
      </c>
      <c r="B1048" s="4" t="s">
        <v>2558</v>
      </c>
      <c r="C1048" s="4" t="s">
        <v>2559</v>
      </c>
      <c r="D1048" s="4">
        <v>242.79842581660799</v>
      </c>
      <c r="E1048" s="4">
        <v>204.038095238095</v>
      </c>
      <c r="F1048" s="4">
        <v>14.1806087482362</v>
      </c>
      <c r="G1048" s="8">
        <f t="shared" si="144"/>
        <v>6.9499809492382507</v>
      </c>
      <c r="H1048" s="4">
        <v>24.579721830276199</v>
      </c>
      <c r="I1048" s="8">
        <f t="shared" si="145"/>
        <v>10.123509552257932</v>
      </c>
      <c r="J1048" s="4">
        <v>236.94577322160501</v>
      </c>
      <c r="K1048" s="4">
        <v>3.8717002140505499</v>
      </c>
      <c r="L1048" s="7">
        <f t="shared" si="146"/>
        <v>97.589501424764734</v>
      </c>
      <c r="M1048" s="7">
        <f t="shared" si="147"/>
        <v>1.5946150396275411</v>
      </c>
      <c r="N1048" s="4">
        <v>989.48571428571404</v>
      </c>
      <c r="O1048" s="9">
        <f t="shared" si="148"/>
        <v>4.8495145631068004</v>
      </c>
      <c r="P1048" s="4">
        <v>200.07619047618999</v>
      </c>
      <c r="Q1048" s="4">
        <v>979.580952380952</v>
      </c>
      <c r="R1048" s="9">
        <f t="shared" si="149"/>
        <v>4.8960396039604062</v>
      </c>
      <c r="S1048" s="4">
        <v>1.9809523809523799</v>
      </c>
      <c r="T1048" s="4">
        <v>6.93333333333333</v>
      </c>
      <c r="U1048" s="7">
        <f t="shared" si="150"/>
        <v>3.5</v>
      </c>
      <c r="V1048" s="4">
        <v>1.9809523809523799</v>
      </c>
      <c r="W1048" s="8">
        <f t="shared" si="151"/>
        <v>0.97087378640776767</v>
      </c>
      <c r="X1048" s="4">
        <v>67.352380952380898</v>
      </c>
      <c r="Y1048" s="7">
        <f t="shared" si="152"/>
        <v>33.009708737864088</v>
      </c>
      <c r="CO1048" s="5"/>
      <c r="CP1048" s="5"/>
    </row>
    <row r="1049" spans="1:94" s="4" customFormat="1" x14ac:dyDescent="0.2">
      <c r="A1049" s="4" t="s">
        <v>2560</v>
      </c>
      <c r="B1049" s="4" t="s">
        <v>2561</v>
      </c>
      <c r="C1049" s="4" t="s">
        <v>1595</v>
      </c>
      <c r="D1049" s="4">
        <v>153.50433705080599</v>
      </c>
      <c r="E1049" s="4">
        <v>106.171003717472</v>
      </c>
      <c r="F1049" s="4">
        <v>21.934959349593601</v>
      </c>
      <c r="G1049" s="8">
        <f t="shared" si="144"/>
        <v>20.660028238937972</v>
      </c>
      <c r="H1049" s="4">
        <v>25.398373983739901</v>
      </c>
      <c r="I1049" s="8">
        <f t="shared" si="145"/>
        <v>16.545704487381158</v>
      </c>
      <c r="J1049" s="4">
        <v>135.202043098498</v>
      </c>
      <c r="K1049" s="4">
        <v>14.0974400822075</v>
      </c>
      <c r="L1049" s="7">
        <f t="shared" si="146"/>
        <v>88.077018341018984</v>
      </c>
      <c r="M1049" s="7">
        <f t="shared" si="147"/>
        <v>9.1837405724514536</v>
      </c>
      <c r="N1049" s="4">
        <v>463.55018587360598</v>
      </c>
      <c r="O1049" s="9">
        <f t="shared" si="148"/>
        <v>4.3660714285714333</v>
      </c>
      <c r="P1049" s="4">
        <v>94.795539033457203</v>
      </c>
      <c r="Q1049" s="4">
        <v>437.00743494423801</v>
      </c>
      <c r="R1049" s="9">
        <f t="shared" si="149"/>
        <v>4.610000000000003</v>
      </c>
      <c r="S1049" s="4">
        <v>9.4795539033457192</v>
      </c>
      <c r="T1049" s="4">
        <v>19.907063197026002</v>
      </c>
      <c r="U1049" s="7">
        <f t="shared" si="150"/>
        <v>2.0999999999999992</v>
      </c>
      <c r="V1049" s="4">
        <v>0</v>
      </c>
      <c r="W1049" s="8">
        <f t="shared" si="151"/>
        <v>0</v>
      </c>
      <c r="X1049" s="4">
        <v>40.762081784386602</v>
      </c>
      <c r="Y1049" s="7">
        <f t="shared" si="152"/>
        <v>38.392857142857167</v>
      </c>
      <c r="CO1049" s="5"/>
      <c r="CP1049" s="5"/>
    </row>
    <row r="1050" spans="1:94" s="4" customFormat="1" x14ac:dyDescent="0.2">
      <c r="A1050" s="4" t="s">
        <v>2562</v>
      </c>
      <c r="B1050" s="4" t="s">
        <v>2563</v>
      </c>
      <c r="C1050" s="4" t="s">
        <v>2564</v>
      </c>
      <c r="D1050" s="4">
        <v>771</v>
      </c>
      <c r="E1050" s="4">
        <v>719</v>
      </c>
      <c r="F1050" s="4">
        <v>17</v>
      </c>
      <c r="G1050" s="8">
        <f t="shared" si="144"/>
        <v>2.364394993045897</v>
      </c>
      <c r="H1050" s="4">
        <v>35</v>
      </c>
      <c r="I1050" s="8">
        <f t="shared" si="145"/>
        <v>4.5395590142671853</v>
      </c>
      <c r="J1050" s="4">
        <v>752</v>
      </c>
      <c r="K1050" s="4">
        <v>18</v>
      </c>
      <c r="L1050" s="7">
        <f t="shared" si="146"/>
        <v>97.535667963683522</v>
      </c>
      <c r="M1050" s="7">
        <f t="shared" si="147"/>
        <v>2.3346303501945527</v>
      </c>
      <c r="N1050" s="4">
        <v>3412</v>
      </c>
      <c r="O1050" s="9">
        <f t="shared" si="148"/>
        <v>4.7454798331015295</v>
      </c>
      <c r="P1050" s="4">
        <v>701</v>
      </c>
      <c r="Q1050" s="4">
        <v>3360</v>
      </c>
      <c r="R1050" s="9">
        <f t="shared" si="149"/>
        <v>4.7931526390870189</v>
      </c>
      <c r="S1050" s="4">
        <v>17</v>
      </c>
      <c r="T1050" s="4">
        <v>50</v>
      </c>
      <c r="U1050" s="7">
        <f t="shared" si="150"/>
        <v>2.9411764705882355</v>
      </c>
      <c r="V1050" s="4">
        <v>0</v>
      </c>
      <c r="W1050" s="8">
        <f t="shared" si="151"/>
        <v>0</v>
      </c>
      <c r="X1050" s="4">
        <v>219</v>
      </c>
      <c r="Y1050" s="7">
        <f t="shared" si="152"/>
        <v>30.458970792767733</v>
      </c>
      <c r="CO1050" s="5"/>
      <c r="CP1050" s="5"/>
    </row>
    <row r="1051" spans="1:94" s="4" customFormat="1" x14ac:dyDescent="0.2">
      <c r="A1051" s="4" t="s">
        <v>2565</v>
      </c>
      <c r="B1051" s="4" t="s">
        <v>2566</v>
      </c>
      <c r="C1051" s="4" t="s">
        <v>2567</v>
      </c>
      <c r="D1051" s="4">
        <v>213.87403250774</v>
      </c>
      <c r="E1051" s="4">
        <v>168.43653250774</v>
      </c>
      <c r="F1051" s="4">
        <v>28.509803921568601</v>
      </c>
      <c r="G1051" s="8">
        <f t="shared" si="144"/>
        <v>16.92614036700056</v>
      </c>
      <c r="H1051" s="4">
        <v>16.927696078431399</v>
      </c>
      <c r="I1051" s="8">
        <f t="shared" si="145"/>
        <v>7.9147972663856674</v>
      </c>
      <c r="J1051" s="4">
        <v>210.61397058823599</v>
      </c>
      <c r="K1051" s="4">
        <v>3.2600619195046501</v>
      </c>
      <c r="L1051" s="7">
        <f t="shared" si="146"/>
        <v>98.475709331666508</v>
      </c>
      <c r="M1051" s="7">
        <f t="shared" si="147"/>
        <v>1.5242906683337865</v>
      </c>
      <c r="N1051" s="4">
        <v>868.26315789473801</v>
      </c>
      <c r="O1051" s="9">
        <f t="shared" si="148"/>
        <v>5.1548387096774242</v>
      </c>
      <c r="P1051" s="4">
        <v>165.17647058823599</v>
      </c>
      <c r="Q1051" s="4">
        <v>856.30959752322099</v>
      </c>
      <c r="R1051" s="9">
        <f t="shared" si="149"/>
        <v>5.1842105263157752</v>
      </c>
      <c r="S1051" s="4">
        <v>3.2600619195046501</v>
      </c>
      <c r="T1051" s="4">
        <v>11.953560371517</v>
      </c>
      <c r="U1051" s="7">
        <f t="shared" si="150"/>
        <v>3.666666666666651</v>
      </c>
      <c r="V1051" s="4">
        <v>0</v>
      </c>
      <c r="W1051" s="8">
        <f t="shared" si="151"/>
        <v>0</v>
      </c>
      <c r="X1051" s="4">
        <v>95.628482972136396</v>
      </c>
      <c r="Y1051" s="7">
        <f t="shared" si="152"/>
        <v>56.774193548387174</v>
      </c>
      <c r="CO1051" s="5"/>
      <c r="CP1051" s="5"/>
    </row>
    <row r="1052" spans="1:94" s="4" customFormat="1" x14ac:dyDescent="0.2">
      <c r="A1052" s="4" t="s">
        <v>2568</v>
      </c>
      <c r="B1052" s="4" t="s">
        <v>2569</v>
      </c>
      <c r="C1052" s="4" t="s">
        <v>2570</v>
      </c>
      <c r="D1052" s="4">
        <v>1154.6010503322</v>
      </c>
      <c r="E1052" s="4">
        <v>1000.88726021945</v>
      </c>
      <c r="F1052" s="4">
        <v>59.665221162185702</v>
      </c>
      <c r="G1052" s="8">
        <f t="shared" si="144"/>
        <v>5.9612329513619517</v>
      </c>
      <c r="H1052" s="4">
        <v>94.048568950563904</v>
      </c>
      <c r="I1052" s="8">
        <f t="shared" si="145"/>
        <v>8.1455468036777212</v>
      </c>
      <c r="J1052" s="4">
        <v>996.58427796924298</v>
      </c>
      <c r="K1052" s="4">
        <v>151.99399453845101</v>
      </c>
      <c r="L1052" s="7">
        <f t="shared" si="146"/>
        <v>86.314166930863891</v>
      </c>
      <c r="M1052" s="7">
        <f t="shared" si="147"/>
        <v>13.164200265946366</v>
      </c>
      <c r="N1052" s="4">
        <v>4706.1162441878396</v>
      </c>
      <c r="O1052" s="9">
        <f t="shared" si="148"/>
        <v>4.7019443959712284</v>
      </c>
      <c r="P1052" s="4">
        <v>863.09598655553896</v>
      </c>
      <c r="Q1052" s="4">
        <v>4280.1610789829501</v>
      </c>
      <c r="R1052" s="9">
        <f t="shared" si="149"/>
        <v>4.9590788807445438</v>
      </c>
      <c r="S1052" s="4">
        <v>131.76849583940501</v>
      </c>
      <c r="T1052" s="4">
        <v>395.98816174540002</v>
      </c>
      <c r="U1052" s="7">
        <f t="shared" si="150"/>
        <v>3.005180860742442</v>
      </c>
      <c r="V1052" s="4">
        <v>5.0565283642232304</v>
      </c>
      <c r="W1052" s="8">
        <f t="shared" si="151"/>
        <v>0.50520458848827376</v>
      </c>
      <c r="X1052" s="4">
        <v>276.41908427392201</v>
      </c>
      <c r="Y1052" s="7">
        <f t="shared" si="152"/>
        <v>27.617404602923571</v>
      </c>
      <c r="CO1052" s="5"/>
      <c r="CP1052" s="5"/>
    </row>
    <row r="1053" spans="1:94" s="4" customFormat="1" x14ac:dyDescent="0.2">
      <c r="A1053" s="4" t="s">
        <v>2571</v>
      </c>
      <c r="B1053" s="4" t="s">
        <v>2572</v>
      </c>
      <c r="C1053" s="4" t="s">
        <v>2573</v>
      </c>
      <c r="D1053" s="4">
        <v>317.18611987366</v>
      </c>
      <c r="E1053" s="4">
        <v>257.999999999843</v>
      </c>
      <c r="F1053" s="4">
        <v>24.0757097791798</v>
      </c>
      <c r="G1053" s="8">
        <f t="shared" si="144"/>
        <v>9.3316704570521125</v>
      </c>
      <c r="H1053" s="4">
        <v>35.110410094637203</v>
      </c>
      <c r="I1053" s="8">
        <f t="shared" si="145"/>
        <v>11.069340016713912</v>
      </c>
      <c r="J1053" s="4">
        <v>309.19491942406199</v>
      </c>
      <c r="K1053" s="4">
        <v>2.9978964258593699</v>
      </c>
      <c r="L1053" s="7">
        <f t="shared" si="146"/>
        <v>97.480595792533094</v>
      </c>
      <c r="M1053" s="7">
        <f t="shared" si="147"/>
        <v>0.94515372458715308</v>
      </c>
      <c r="N1053" s="4">
        <v>1230.69811246771</v>
      </c>
      <c r="O1053" s="9">
        <f t="shared" si="148"/>
        <v>4.770147722745965</v>
      </c>
      <c r="P1053" s="4">
        <v>252.01510869851001</v>
      </c>
      <c r="Q1053" s="4">
        <v>1210.98453717653</v>
      </c>
      <c r="R1053" s="9">
        <f t="shared" si="149"/>
        <v>4.8052060982790188</v>
      </c>
      <c r="S1053" s="4">
        <v>1.99474185172688</v>
      </c>
      <c r="T1053" s="4">
        <v>6.8633433756931304</v>
      </c>
      <c r="U1053" s="7">
        <f t="shared" si="150"/>
        <v>3.4407175894722539</v>
      </c>
      <c r="V1053" s="4">
        <v>2.0735772552941798</v>
      </c>
      <c r="W1053" s="8">
        <f t="shared" si="151"/>
        <v>0.80371211445559754</v>
      </c>
      <c r="X1053" s="4">
        <v>106.122163694001</v>
      </c>
      <c r="Y1053" s="7">
        <f t="shared" si="152"/>
        <v>41.132621586847129</v>
      </c>
      <c r="CO1053" s="5"/>
      <c r="CP1053" s="5"/>
    </row>
    <row r="1054" spans="1:94" s="4" customFormat="1" x14ac:dyDescent="0.2">
      <c r="A1054" s="4" t="s">
        <v>2574</v>
      </c>
      <c r="B1054" s="4" t="s">
        <v>2575</v>
      </c>
      <c r="C1054" s="4" t="s">
        <v>2576</v>
      </c>
      <c r="D1054" s="4">
        <v>600.99999998296198</v>
      </c>
      <c r="E1054" s="4">
        <v>519.99999998296198</v>
      </c>
      <c r="F1054" s="4">
        <v>13</v>
      </c>
      <c r="G1054" s="8">
        <f t="shared" si="144"/>
        <v>2.5000000000819136</v>
      </c>
      <c r="H1054" s="4">
        <v>68</v>
      </c>
      <c r="I1054" s="8">
        <f t="shared" si="145"/>
        <v>11.314475873864852</v>
      </c>
      <c r="J1054" s="4">
        <v>540.89204270497896</v>
      </c>
      <c r="K1054" s="4">
        <v>59.107957277983303</v>
      </c>
      <c r="L1054" s="7">
        <f t="shared" si="146"/>
        <v>89.998675993396503</v>
      </c>
      <c r="M1054" s="7">
        <f t="shared" si="147"/>
        <v>9.8349346555173014</v>
      </c>
      <c r="N1054" s="4">
        <v>2317.14863660429</v>
      </c>
      <c r="O1054" s="9">
        <f t="shared" si="148"/>
        <v>4.45605507053887</v>
      </c>
      <c r="P1054" s="4">
        <v>474.89204270497902</v>
      </c>
      <c r="Q1054" s="4">
        <v>2192.91775200654</v>
      </c>
      <c r="R1054" s="9">
        <f t="shared" si="149"/>
        <v>4.6177184597907948</v>
      </c>
      <c r="S1054" s="4">
        <v>45.107957277983303</v>
      </c>
      <c r="T1054" s="4">
        <v>124.230884597751</v>
      </c>
      <c r="U1054" s="7">
        <f t="shared" si="150"/>
        <v>2.7540791490991929</v>
      </c>
      <c r="V1054" s="4">
        <v>0</v>
      </c>
      <c r="W1054" s="8">
        <f t="shared" si="151"/>
        <v>0</v>
      </c>
      <c r="X1054" s="4">
        <v>167.801782553685</v>
      </c>
      <c r="Y1054" s="7">
        <f t="shared" si="152"/>
        <v>32.269573569073671</v>
      </c>
      <c r="CO1054" s="5"/>
      <c r="CP1054" s="5"/>
    </row>
    <row r="1055" spans="1:94" s="4" customFormat="1" x14ac:dyDescent="0.2">
      <c r="A1055" s="4" t="s">
        <v>2577</v>
      </c>
      <c r="B1055" s="4" t="s">
        <v>2578</v>
      </c>
      <c r="C1055" s="4" t="s">
        <v>2579</v>
      </c>
      <c r="D1055" s="4">
        <v>298</v>
      </c>
      <c r="E1055" s="4">
        <v>146</v>
      </c>
      <c r="F1055" s="4">
        <v>101</v>
      </c>
      <c r="G1055" s="8">
        <f t="shared" si="144"/>
        <v>69.178082191780817</v>
      </c>
      <c r="H1055" s="4">
        <v>51</v>
      </c>
      <c r="I1055" s="8">
        <f t="shared" si="145"/>
        <v>17.114093959731544</v>
      </c>
      <c r="J1055" s="4">
        <v>288</v>
      </c>
      <c r="K1055" s="4">
        <v>7</v>
      </c>
      <c r="L1055" s="7">
        <f t="shared" si="146"/>
        <v>96.644295302013418</v>
      </c>
      <c r="M1055" s="7">
        <f t="shared" si="147"/>
        <v>2.348993288590604</v>
      </c>
      <c r="N1055" s="4">
        <v>625</v>
      </c>
      <c r="O1055" s="9">
        <f t="shared" si="148"/>
        <v>4.2808219178082192</v>
      </c>
      <c r="P1055" s="4">
        <v>140</v>
      </c>
      <c r="Q1055" s="4">
        <v>610</v>
      </c>
      <c r="R1055" s="9">
        <f t="shared" si="149"/>
        <v>4.3571428571428568</v>
      </c>
      <c r="S1055" s="4">
        <v>3</v>
      </c>
      <c r="T1055" s="4">
        <v>8</v>
      </c>
      <c r="U1055" s="7">
        <f t="shared" si="150"/>
        <v>2.6666666666666665</v>
      </c>
      <c r="V1055" s="4">
        <v>2</v>
      </c>
      <c r="W1055" s="8">
        <f t="shared" si="151"/>
        <v>1.3698630136986301</v>
      </c>
      <c r="X1055" s="4">
        <v>35</v>
      </c>
      <c r="Y1055" s="7">
        <f t="shared" si="152"/>
        <v>23.972602739726028</v>
      </c>
      <c r="CO1055" s="5"/>
      <c r="CP1055" s="5"/>
    </row>
    <row r="1056" spans="1:94" s="4" customFormat="1" x14ac:dyDescent="0.2">
      <c r="A1056" s="4" t="s">
        <v>2580</v>
      </c>
      <c r="B1056" s="4" t="s">
        <v>2581</v>
      </c>
      <c r="C1056" s="4" t="s">
        <v>2582</v>
      </c>
      <c r="D1056" s="4">
        <v>531</v>
      </c>
      <c r="E1056" s="4">
        <v>473</v>
      </c>
      <c r="F1056" s="4">
        <v>17</v>
      </c>
      <c r="G1056" s="8">
        <f t="shared" si="144"/>
        <v>3.5940803382663846</v>
      </c>
      <c r="H1056" s="4">
        <v>41</v>
      </c>
      <c r="I1056" s="8">
        <f t="shared" si="145"/>
        <v>7.7212806026365346</v>
      </c>
      <c r="J1056" s="4">
        <v>446</v>
      </c>
      <c r="K1056" s="4">
        <v>84</v>
      </c>
      <c r="L1056" s="7">
        <f t="shared" si="146"/>
        <v>83.992467043314505</v>
      </c>
      <c r="M1056" s="7">
        <f t="shared" si="147"/>
        <v>15.819209039548022</v>
      </c>
      <c r="N1056" s="4">
        <v>2102</v>
      </c>
      <c r="O1056" s="9">
        <f t="shared" si="148"/>
        <v>4.4439746300211418</v>
      </c>
      <c r="P1056" s="4">
        <v>397</v>
      </c>
      <c r="Q1056" s="4">
        <v>1877</v>
      </c>
      <c r="R1056" s="9">
        <f t="shared" si="149"/>
        <v>4.7279596977329978</v>
      </c>
      <c r="S1056" s="4">
        <v>75</v>
      </c>
      <c r="T1056" s="4">
        <v>221</v>
      </c>
      <c r="U1056" s="7">
        <f t="shared" si="150"/>
        <v>2.9466666666666668</v>
      </c>
      <c r="V1056" s="4">
        <v>1</v>
      </c>
      <c r="W1056" s="8">
        <f t="shared" si="151"/>
        <v>0.21141649048625794</v>
      </c>
      <c r="X1056" s="4">
        <v>105</v>
      </c>
      <c r="Y1056" s="7">
        <f t="shared" si="152"/>
        <v>22.198731501057082</v>
      </c>
      <c r="CO1056" s="5"/>
      <c r="CP1056" s="5"/>
    </row>
    <row r="1057" spans="1:94" s="4" customFormat="1" x14ac:dyDescent="0.2">
      <c r="A1057" s="4" t="s">
        <v>2583</v>
      </c>
      <c r="B1057" s="4" t="s">
        <v>2584</v>
      </c>
      <c r="C1057" s="4" t="s">
        <v>2585</v>
      </c>
      <c r="D1057" s="4">
        <v>138</v>
      </c>
      <c r="E1057" s="4">
        <v>123</v>
      </c>
      <c r="F1057" s="4">
        <v>9</v>
      </c>
      <c r="G1057" s="8">
        <f t="shared" si="144"/>
        <v>7.3170731707317076</v>
      </c>
      <c r="H1057" s="4">
        <v>6</v>
      </c>
      <c r="I1057" s="8">
        <f t="shared" si="145"/>
        <v>4.3478260869565215</v>
      </c>
      <c r="J1057" s="4">
        <v>130</v>
      </c>
      <c r="K1057" s="4">
        <v>4</v>
      </c>
      <c r="L1057" s="7">
        <f t="shared" si="146"/>
        <v>94.20289855072464</v>
      </c>
      <c r="M1057" s="7">
        <f t="shared" si="147"/>
        <v>2.8985507246376812</v>
      </c>
      <c r="N1057" s="4">
        <v>594</v>
      </c>
      <c r="O1057" s="9">
        <f t="shared" si="148"/>
        <v>4.8292682926829267</v>
      </c>
      <c r="P1057" s="4">
        <v>117</v>
      </c>
      <c r="Q1057" s="4">
        <v>576</v>
      </c>
      <c r="R1057" s="9">
        <f t="shared" si="149"/>
        <v>4.9230769230769234</v>
      </c>
      <c r="S1057" s="4">
        <v>3</v>
      </c>
      <c r="T1057" s="4">
        <v>9</v>
      </c>
      <c r="U1057" s="7">
        <f t="shared" si="150"/>
        <v>3</v>
      </c>
      <c r="V1057" s="4">
        <v>1</v>
      </c>
      <c r="W1057" s="8">
        <f t="shared" si="151"/>
        <v>0.81300813008130079</v>
      </c>
      <c r="X1057" s="4">
        <v>33</v>
      </c>
      <c r="Y1057" s="7">
        <f t="shared" si="152"/>
        <v>26.829268292682926</v>
      </c>
      <c r="CO1057" s="5"/>
      <c r="CP1057" s="5"/>
    </row>
    <row r="1058" spans="1:94" s="4" customFormat="1" x14ac:dyDescent="0.2">
      <c r="A1058" s="4" t="s">
        <v>2586</v>
      </c>
      <c r="B1058" s="4" t="s">
        <v>2587</v>
      </c>
      <c r="C1058" s="4" t="s">
        <v>2588</v>
      </c>
      <c r="D1058" s="4">
        <v>140.16109368527</v>
      </c>
      <c r="E1058" s="4">
        <v>107.11191335740099</v>
      </c>
      <c r="F1058" s="4">
        <v>22.426229508196698</v>
      </c>
      <c r="G1058" s="8">
        <f t="shared" si="144"/>
        <v>20.937194384126961</v>
      </c>
      <c r="H1058" s="4">
        <v>10.6229508196721</v>
      </c>
      <c r="I1058" s="8">
        <f t="shared" si="145"/>
        <v>7.5791009761423558</v>
      </c>
      <c r="J1058" s="4">
        <v>136.86903000532601</v>
      </c>
      <c r="K1058" s="4">
        <v>2.1117358110907301</v>
      </c>
      <c r="L1058" s="7">
        <f t="shared" si="146"/>
        <v>97.65122860175714</v>
      </c>
      <c r="M1058" s="7">
        <f t="shared" si="147"/>
        <v>1.5066490675597941</v>
      </c>
      <c r="N1058" s="4">
        <v>541.14801444043303</v>
      </c>
      <c r="O1058" s="9">
        <f t="shared" si="148"/>
        <v>5.0521739130434637</v>
      </c>
      <c r="P1058" s="4">
        <v>106.180505415162</v>
      </c>
      <c r="Q1058" s="4">
        <v>539.28519855595698</v>
      </c>
      <c r="R1058" s="9">
        <f t="shared" si="149"/>
        <v>5.0789473684210771</v>
      </c>
      <c r="S1058" s="4">
        <v>0.93140794223826695</v>
      </c>
      <c r="T1058" s="4">
        <v>1.8628158844765299</v>
      </c>
      <c r="U1058" s="7">
        <f t="shared" si="150"/>
        <v>1.9999999999999958</v>
      </c>
      <c r="V1058" s="4">
        <v>0</v>
      </c>
      <c r="W1058" s="8">
        <f t="shared" si="151"/>
        <v>0</v>
      </c>
      <c r="X1058" s="4">
        <v>50.296028880866402</v>
      </c>
      <c r="Y1058" s="7">
        <f t="shared" si="152"/>
        <v>46.956521739130288</v>
      </c>
      <c r="CO1058" s="5"/>
      <c r="CP1058" s="5"/>
    </row>
    <row r="1059" spans="1:94" s="4" customFormat="1" x14ac:dyDescent="0.2">
      <c r="A1059" s="4" t="s">
        <v>2589</v>
      </c>
      <c r="B1059" s="4" t="s">
        <v>2590</v>
      </c>
      <c r="C1059" s="4" t="s">
        <v>2591</v>
      </c>
      <c r="D1059" s="4">
        <v>388.34303030302902</v>
      </c>
      <c r="E1059" s="4">
        <v>329.18303030303002</v>
      </c>
      <c r="F1059" s="4">
        <v>46.92</v>
      </c>
      <c r="G1059" s="8">
        <f t="shared" si="144"/>
        <v>14.253468642295354</v>
      </c>
      <c r="H1059" s="4">
        <v>12.24</v>
      </c>
      <c r="I1059" s="8">
        <f t="shared" si="145"/>
        <v>3.1518526263878024</v>
      </c>
      <c r="J1059" s="4">
        <v>372.98781616081499</v>
      </c>
      <c r="K1059" s="4">
        <v>11.277067736181399</v>
      </c>
      <c r="L1059" s="7">
        <f t="shared" si="146"/>
        <v>96.04596633799963</v>
      </c>
      <c r="M1059" s="7">
        <f t="shared" si="147"/>
        <v>2.9038934282872955</v>
      </c>
      <c r="N1059" s="4">
        <v>1594.4338431234401</v>
      </c>
      <c r="O1059" s="9">
        <f t="shared" si="148"/>
        <v>4.8436088629954019</v>
      </c>
      <c r="P1059" s="4">
        <v>319.94781616081502</v>
      </c>
      <c r="Q1059" s="4">
        <v>1567.7425000268699</v>
      </c>
      <c r="R1059" s="9">
        <f t="shared" si="149"/>
        <v>4.8999943767044725</v>
      </c>
      <c r="S1059" s="4">
        <v>7.1970677361813902</v>
      </c>
      <c r="T1059" s="4">
        <v>22.6053156677639</v>
      </c>
      <c r="U1059" s="7">
        <f t="shared" si="150"/>
        <v>3.1409063380245184</v>
      </c>
      <c r="V1059" s="4">
        <v>1.0142058946488799</v>
      </c>
      <c r="W1059" s="8">
        <f t="shared" si="151"/>
        <v>0.30809786692687374</v>
      </c>
      <c r="X1059" s="4">
        <v>122.228333380278</v>
      </c>
      <c r="Y1059" s="7">
        <f t="shared" si="152"/>
        <v>37.130812383542519</v>
      </c>
      <c r="CO1059" s="5"/>
      <c r="CP1059" s="5"/>
    </row>
    <row r="1060" spans="1:94" s="4" customFormat="1" x14ac:dyDescent="0.2">
      <c r="A1060" s="4" t="s">
        <v>2592</v>
      </c>
      <c r="B1060" s="4" t="s">
        <v>2593</v>
      </c>
      <c r="C1060" s="4" t="s">
        <v>2594</v>
      </c>
      <c r="D1060" s="4">
        <v>138.8125</v>
      </c>
      <c r="E1060" s="4">
        <v>81.8125</v>
      </c>
      <c r="F1060" s="4">
        <v>35</v>
      </c>
      <c r="G1060" s="8">
        <f t="shared" si="144"/>
        <v>42.780748663101605</v>
      </c>
      <c r="H1060" s="4">
        <v>22</v>
      </c>
      <c r="I1060" s="8">
        <f t="shared" si="145"/>
        <v>15.848716794236831</v>
      </c>
      <c r="J1060" s="4">
        <v>136.8125</v>
      </c>
      <c r="K1060" s="4">
        <v>1</v>
      </c>
      <c r="L1060" s="7">
        <f t="shared" si="146"/>
        <v>98.559207564160289</v>
      </c>
      <c r="M1060" s="7">
        <f t="shared" si="147"/>
        <v>0.72039621791985597</v>
      </c>
      <c r="N1060" s="4">
        <v>388.875</v>
      </c>
      <c r="O1060" s="9">
        <f t="shared" si="148"/>
        <v>4.7532467532467528</v>
      </c>
      <c r="P1060" s="4">
        <v>81.8125</v>
      </c>
      <c r="Q1060" s="4">
        <v>388.875</v>
      </c>
      <c r="R1060" s="9">
        <f t="shared" si="149"/>
        <v>4.7532467532467528</v>
      </c>
      <c r="S1060" s="4">
        <v>0</v>
      </c>
      <c r="T1060" s="4">
        <v>0</v>
      </c>
      <c r="U1060" s="7" t="str">
        <f t="shared" si="150"/>
        <v/>
      </c>
      <c r="V1060" s="4">
        <v>0</v>
      </c>
      <c r="W1060" s="8">
        <f t="shared" si="151"/>
        <v>0</v>
      </c>
      <c r="X1060" s="4">
        <v>27.625</v>
      </c>
      <c r="Y1060" s="7">
        <f t="shared" si="152"/>
        <v>33.766233766233768</v>
      </c>
      <c r="CO1060" s="5"/>
      <c r="CP1060" s="5"/>
    </row>
    <row r="1061" spans="1:94" s="4" customFormat="1" x14ac:dyDescent="0.2">
      <c r="A1061" s="4" t="s">
        <v>2595</v>
      </c>
      <c r="B1061" s="4" t="s">
        <v>2596</v>
      </c>
      <c r="C1061" s="4" t="s">
        <v>2597</v>
      </c>
      <c r="D1061" s="4">
        <v>340.46494279876202</v>
      </c>
      <c r="E1061" s="4">
        <v>305.92919254700001</v>
      </c>
      <c r="F1061" s="4">
        <v>10.6263846928499</v>
      </c>
      <c r="G1061" s="8">
        <f t="shared" si="144"/>
        <v>3.473478488398051</v>
      </c>
      <c r="H1061" s="4">
        <v>23.909365558912299</v>
      </c>
      <c r="I1061" s="8">
        <f t="shared" si="145"/>
        <v>7.0225631345087898</v>
      </c>
      <c r="J1061" s="4">
        <v>331.554383792539</v>
      </c>
      <c r="K1061" s="4">
        <v>6.9304347826181196</v>
      </c>
      <c r="L1061" s="7">
        <f t="shared" si="146"/>
        <v>97.382826280739934</v>
      </c>
      <c r="M1061" s="7">
        <f t="shared" si="147"/>
        <v>2.0355795594245598</v>
      </c>
      <c r="N1061" s="4">
        <v>1575.18881987792</v>
      </c>
      <c r="O1061" s="9">
        <f t="shared" si="148"/>
        <v>5.1488673139158605</v>
      </c>
      <c r="P1061" s="4">
        <v>297.01863354077699</v>
      </c>
      <c r="Q1061" s="4">
        <v>1544.4968944120401</v>
      </c>
      <c r="R1061" s="9">
        <f t="shared" si="149"/>
        <v>5.1999999999999993</v>
      </c>
      <c r="S1061" s="4">
        <v>6.9304347826181196</v>
      </c>
      <c r="T1061" s="4">
        <v>23.7614906832621</v>
      </c>
      <c r="U1061" s="7">
        <f t="shared" si="150"/>
        <v>3.4285714285714248</v>
      </c>
      <c r="V1061" s="4">
        <v>0.99006211180258896</v>
      </c>
      <c r="W1061" s="8">
        <f t="shared" si="151"/>
        <v>0.32362459546925565</v>
      </c>
      <c r="X1061" s="4">
        <v>127.718012422534</v>
      </c>
      <c r="Y1061" s="7">
        <f t="shared" si="152"/>
        <v>41.747572815533992</v>
      </c>
      <c r="CO1061" s="5"/>
      <c r="CP1061" s="5"/>
    </row>
    <row r="1062" spans="1:94" s="4" customFormat="1" x14ac:dyDescent="0.2">
      <c r="A1062" s="4" t="s">
        <v>2598</v>
      </c>
      <c r="B1062" s="4" t="s">
        <v>2599</v>
      </c>
      <c r="C1062" s="4" t="s">
        <v>2600</v>
      </c>
      <c r="D1062" s="4">
        <v>1249.0457888067699</v>
      </c>
      <c r="E1062" s="4">
        <v>1017.7641892542</v>
      </c>
      <c r="F1062" s="4">
        <v>80.797065345876803</v>
      </c>
      <c r="G1062" s="8">
        <f t="shared" si="144"/>
        <v>7.9386822801344081</v>
      </c>
      <c r="H1062" s="4">
        <v>150.484534206696</v>
      </c>
      <c r="I1062" s="8">
        <f t="shared" si="145"/>
        <v>12.047959774993988</v>
      </c>
      <c r="J1062" s="4">
        <v>1064.52511254913</v>
      </c>
      <c r="K1062" s="4">
        <v>174.52661296916801</v>
      </c>
      <c r="L1062" s="7">
        <f t="shared" si="146"/>
        <v>85.227068702267914</v>
      </c>
      <c r="M1062" s="7">
        <f t="shared" si="147"/>
        <v>13.972795435777869</v>
      </c>
      <c r="N1062" s="4">
        <v>4340.6697533881397</v>
      </c>
      <c r="O1062" s="9">
        <f t="shared" si="148"/>
        <v>4.2649071358748705</v>
      </c>
      <c r="P1062" s="4">
        <v>864.55237581808296</v>
      </c>
      <c r="Q1062" s="4">
        <v>3864.12132068749</v>
      </c>
      <c r="R1062" s="9">
        <f t="shared" si="149"/>
        <v>4.4695051783659308</v>
      </c>
      <c r="S1062" s="4">
        <v>146.24764009811099</v>
      </c>
      <c r="T1062" s="4">
        <v>456.65079459205998</v>
      </c>
      <c r="U1062" s="7">
        <f t="shared" si="150"/>
        <v>3.1224489795918307</v>
      </c>
      <c r="V1062" s="4">
        <v>5.9692914325759396</v>
      </c>
      <c r="W1062" s="8">
        <f t="shared" si="151"/>
        <v>0.58651026392961747</v>
      </c>
      <c r="X1062" s="4">
        <v>198.976381085865</v>
      </c>
      <c r="Y1062" s="7">
        <f t="shared" si="152"/>
        <v>19.550342130987282</v>
      </c>
      <c r="CO1062" s="5"/>
      <c r="CP1062" s="5"/>
    </row>
    <row r="1063" spans="1:94" s="4" customFormat="1" x14ac:dyDescent="0.2">
      <c r="A1063" s="4" t="s">
        <v>2601</v>
      </c>
      <c r="B1063" s="4" t="s">
        <v>2602</v>
      </c>
      <c r="C1063" s="4" t="s">
        <v>2603</v>
      </c>
      <c r="D1063" s="4">
        <v>267.79847908745302</v>
      </c>
      <c r="E1063" s="4">
        <v>225</v>
      </c>
      <c r="F1063" s="4">
        <v>18.342205323194001</v>
      </c>
      <c r="G1063" s="8">
        <f t="shared" si="144"/>
        <v>8.1520912547528894</v>
      </c>
      <c r="H1063" s="4">
        <v>24.456273764258601</v>
      </c>
      <c r="I1063" s="8">
        <f t="shared" si="145"/>
        <v>9.1323422924564444</v>
      </c>
      <c r="J1063" s="4">
        <v>254.54998446073299</v>
      </c>
      <c r="K1063" s="4">
        <v>10.169491436232899</v>
      </c>
      <c r="L1063" s="7">
        <f t="shared" si="146"/>
        <v>95.052811848720935</v>
      </c>
      <c r="M1063" s="7">
        <f t="shared" si="147"/>
        <v>3.7974418192688546</v>
      </c>
      <c r="N1063" s="4">
        <v>1100.8902522605299</v>
      </c>
      <c r="O1063" s="9">
        <f t="shared" si="148"/>
        <v>4.8928455656023555</v>
      </c>
      <c r="P1063" s="4">
        <v>214.80853959381301</v>
      </c>
      <c r="Q1063" s="4">
        <v>1072.3626937895599</v>
      </c>
      <c r="R1063" s="9">
        <f t="shared" si="149"/>
        <v>4.9921790624214388</v>
      </c>
      <c r="S1063" s="4">
        <v>7.1124572157005996</v>
      </c>
      <c r="T1063" s="4">
        <v>21.337371647101801</v>
      </c>
      <c r="U1063" s="7">
        <f t="shared" si="150"/>
        <v>3.0000000000000004</v>
      </c>
      <c r="V1063" s="4">
        <v>2.04682274759594</v>
      </c>
      <c r="W1063" s="8">
        <f t="shared" si="151"/>
        <v>0.90969899893152895</v>
      </c>
      <c r="X1063" s="4">
        <v>94.763561951696403</v>
      </c>
      <c r="Y1063" s="7">
        <f t="shared" si="152"/>
        <v>42.117138645198402</v>
      </c>
      <c r="CO1063" s="5"/>
      <c r="CP1063" s="5"/>
    </row>
    <row r="1064" spans="1:94" s="4" customFormat="1" x14ac:dyDescent="0.2">
      <c r="A1064" s="4" t="s">
        <v>2604</v>
      </c>
      <c r="B1064" s="4" t="s">
        <v>2605</v>
      </c>
      <c r="C1064" s="4" t="s">
        <v>2606</v>
      </c>
      <c r="D1064" s="4">
        <v>104.62069419095999</v>
      </c>
      <c r="E1064" s="4">
        <v>90.861244019138695</v>
      </c>
      <c r="F1064" s="4">
        <v>6.0197594501718203</v>
      </c>
      <c r="G1064" s="8">
        <f t="shared" si="144"/>
        <v>6.6252223543228617</v>
      </c>
      <c r="H1064" s="4">
        <v>7.7396907216494899</v>
      </c>
      <c r="I1064" s="8">
        <f t="shared" si="145"/>
        <v>7.3978583123550496</v>
      </c>
      <c r="J1064" s="4">
        <v>94.5250004110557</v>
      </c>
      <c r="K1064" s="4">
        <v>7.06698564593301</v>
      </c>
      <c r="L1064" s="7">
        <f t="shared" si="146"/>
        <v>90.350194234539273</v>
      </c>
      <c r="M1064" s="7">
        <f t="shared" si="147"/>
        <v>6.7548640358225134</v>
      </c>
      <c r="N1064" s="4">
        <v>427.04784688995198</v>
      </c>
      <c r="O1064" s="9">
        <f t="shared" si="148"/>
        <v>4.7000000000000011</v>
      </c>
      <c r="P1064" s="4">
        <v>80.7655502392344</v>
      </c>
      <c r="Q1064" s="4">
        <v>399.78947368421001</v>
      </c>
      <c r="R1064" s="9">
        <f t="shared" si="149"/>
        <v>4.9499999999999966</v>
      </c>
      <c r="S1064" s="4">
        <v>7.06698564593301</v>
      </c>
      <c r="T1064" s="4">
        <v>21.200956937798999</v>
      </c>
      <c r="U1064" s="7">
        <f t="shared" si="150"/>
        <v>2.9999999999999956</v>
      </c>
      <c r="V1064" s="4">
        <v>2.01913875598086</v>
      </c>
      <c r="W1064" s="8">
        <f t="shared" si="151"/>
        <v>2.2222222222222223</v>
      </c>
      <c r="X1064" s="4">
        <v>31.296650717703301</v>
      </c>
      <c r="Y1064" s="7">
        <f t="shared" si="152"/>
        <v>34.444444444444414</v>
      </c>
      <c r="CO1064" s="5"/>
      <c r="CP1064" s="5"/>
    </row>
    <row r="1065" spans="1:94" s="4" customFormat="1" x14ac:dyDescent="0.2">
      <c r="A1065" s="4" t="s">
        <v>2607</v>
      </c>
      <c r="B1065" s="4" t="s">
        <v>2608</v>
      </c>
      <c r="C1065" s="4" t="s">
        <v>2609</v>
      </c>
      <c r="D1065" s="4">
        <v>265.28172352066099</v>
      </c>
      <c r="E1065" s="4">
        <v>168.407079646017</v>
      </c>
      <c r="F1065" s="4">
        <v>61.6475006475006</v>
      </c>
      <c r="G1065" s="8">
        <f t="shared" si="144"/>
        <v>36.606240531621637</v>
      </c>
      <c r="H1065" s="4">
        <v>35.227143227143202</v>
      </c>
      <c r="I1065" s="8">
        <f t="shared" si="145"/>
        <v>13.279144435443778</v>
      </c>
      <c r="J1065" s="4">
        <v>260.22059589414499</v>
      </c>
      <c r="K1065" s="4">
        <v>2.0412979351032399</v>
      </c>
      <c r="L1065" s="7">
        <f t="shared" si="146"/>
        <v>98.092168748247062</v>
      </c>
      <c r="M1065" s="7">
        <f t="shared" si="147"/>
        <v>0.76948306427308666</v>
      </c>
      <c r="N1065" s="4">
        <v>777.73451327433395</v>
      </c>
      <c r="O1065" s="9">
        <f t="shared" si="148"/>
        <v>4.6181818181818235</v>
      </c>
      <c r="P1065" s="4">
        <v>164.32448377581099</v>
      </c>
      <c r="Q1065" s="4">
        <v>769.56932153392097</v>
      </c>
      <c r="R1065" s="9">
        <f t="shared" si="149"/>
        <v>4.683229813664588</v>
      </c>
      <c r="S1065" s="4">
        <v>2.0412979351032399</v>
      </c>
      <c r="T1065" s="4">
        <v>6.1238938053097201</v>
      </c>
      <c r="U1065" s="7">
        <f t="shared" si="150"/>
        <v>3</v>
      </c>
      <c r="V1065" s="4">
        <v>2.0412979351032399</v>
      </c>
      <c r="W1065" s="8">
        <f t="shared" si="151"/>
        <v>1.2121212121212142</v>
      </c>
      <c r="X1065" s="4">
        <v>56.135693215339103</v>
      </c>
      <c r="Y1065" s="7">
        <f t="shared" si="152"/>
        <v>33.3333333333334</v>
      </c>
      <c r="CO1065" s="5"/>
      <c r="CP1065" s="5"/>
    </row>
    <row r="1066" spans="1:94" s="4" customFormat="1" x14ac:dyDescent="0.2">
      <c r="A1066" s="4" t="s">
        <v>2610</v>
      </c>
      <c r="B1066" s="4" t="s">
        <v>2611</v>
      </c>
      <c r="C1066" s="4" t="s">
        <v>2612</v>
      </c>
      <c r="D1066" s="4">
        <v>163</v>
      </c>
      <c r="E1066" s="4">
        <v>110</v>
      </c>
      <c r="F1066" s="4">
        <v>45</v>
      </c>
      <c r="G1066" s="8">
        <f t="shared" si="144"/>
        <v>40.909090909090907</v>
      </c>
      <c r="H1066" s="4">
        <v>8</v>
      </c>
      <c r="I1066" s="8">
        <f t="shared" si="145"/>
        <v>4.9079754601226995</v>
      </c>
      <c r="J1066" s="4">
        <v>150</v>
      </c>
      <c r="K1066" s="4">
        <v>12</v>
      </c>
      <c r="L1066" s="7">
        <f t="shared" si="146"/>
        <v>92.024539877300612</v>
      </c>
      <c r="M1066" s="7">
        <f t="shared" si="147"/>
        <v>7.3619631901840492</v>
      </c>
      <c r="N1066" s="4">
        <v>556</v>
      </c>
      <c r="O1066" s="9">
        <f t="shared" si="148"/>
        <v>5.0545454545454547</v>
      </c>
      <c r="P1066" s="4">
        <v>105</v>
      </c>
      <c r="Q1066" s="4">
        <v>540</v>
      </c>
      <c r="R1066" s="9">
        <f t="shared" si="149"/>
        <v>5.1428571428571432</v>
      </c>
      <c r="S1066" s="4">
        <v>4</v>
      </c>
      <c r="T1066" s="4">
        <v>14</v>
      </c>
      <c r="U1066" s="7">
        <f t="shared" si="150"/>
        <v>3.5</v>
      </c>
      <c r="V1066" s="4">
        <v>1</v>
      </c>
      <c r="W1066" s="8">
        <f t="shared" si="151"/>
        <v>0.90909090909090906</v>
      </c>
      <c r="X1066" s="4">
        <v>44</v>
      </c>
      <c r="Y1066" s="7">
        <f t="shared" si="152"/>
        <v>40</v>
      </c>
      <c r="CO1066" s="5"/>
      <c r="CP1066" s="5"/>
    </row>
    <row r="1067" spans="1:94" s="4" customFormat="1" x14ac:dyDescent="0.2">
      <c r="A1067" s="4" t="s">
        <v>2613</v>
      </c>
      <c r="B1067" s="4" t="s">
        <v>2614</v>
      </c>
      <c r="C1067" s="4" t="s">
        <v>2615</v>
      </c>
      <c r="D1067" s="4">
        <v>385.43262946204101</v>
      </c>
      <c r="E1067" s="4">
        <v>328.71040723981901</v>
      </c>
      <c r="F1067" s="4">
        <v>44.1172839506171</v>
      </c>
      <c r="G1067" s="8">
        <f t="shared" si="144"/>
        <v>13.421322531607654</v>
      </c>
      <c r="H1067" s="4">
        <v>12.604938271604899</v>
      </c>
      <c r="I1067" s="8">
        <f t="shared" si="145"/>
        <v>3.2703350230617372</v>
      </c>
      <c r="J1067" s="4">
        <v>368.23811984432899</v>
      </c>
      <c r="K1067" s="4">
        <v>4.9208144796380102</v>
      </c>
      <c r="L1067" s="7">
        <f t="shared" si="146"/>
        <v>95.53890659394591</v>
      </c>
      <c r="M1067" s="7">
        <f t="shared" si="147"/>
        <v>1.2766989879673984</v>
      </c>
      <c r="N1067" s="4">
        <v>1531.3574660633501</v>
      </c>
      <c r="O1067" s="9">
        <f t="shared" si="148"/>
        <v>4.6586826347305443</v>
      </c>
      <c r="P1067" s="4">
        <v>318.86877828054298</v>
      </c>
      <c r="Q1067" s="4">
        <v>1496.9117647058799</v>
      </c>
      <c r="R1067" s="9">
        <f t="shared" si="149"/>
        <v>4.6944444444444366</v>
      </c>
      <c r="S1067" s="4">
        <v>4.9208144796380102</v>
      </c>
      <c r="T1067" s="4">
        <v>13.778280542986399</v>
      </c>
      <c r="U1067" s="7">
        <f t="shared" si="150"/>
        <v>2.799999999999994</v>
      </c>
      <c r="V1067" s="4">
        <v>0.98416289592760198</v>
      </c>
      <c r="W1067" s="8">
        <f t="shared" si="151"/>
        <v>0.29940119760479045</v>
      </c>
      <c r="X1067" s="4">
        <v>119.08371040724001</v>
      </c>
      <c r="Y1067" s="7">
        <f t="shared" si="152"/>
        <v>36.227544910179695</v>
      </c>
      <c r="CO1067" s="5"/>
      <c r="CP1067" s="5"/>
    </row>
    <row r="1068" spans="1:94" s="4" customFormat="1" x14ac:dyDescent="0.2">
      <c r="A1068" s="4" t="s">
        <v>2616</v>
      </c>
      <c r="B1068" s="4" t="s">
        <v>2617</v>
      </c>
      <c r="C1068" s="4" t="s">
        <v>2618</v>
      </c>
      <c r="D1068" s="4">
        <v>175</v>
      </c>
      <c r="E1068" s="4">
        <v>117</v>
      </c>
      <c r="F1068" s="4">
        <v>56</v>
      </c>
      <c r="G1068" s="8">
        <f t="shared" si="144"/>
        <v>47.863247863247864</v>
      </c>
      <c r="H1068" s="4">
        <v>2</v>
      </c>
      <c r="I1068" s="8">
        <f t="shared" si="145"/>
        <v>1.1428571428571428</v>
      </c>
      <c r="J1068" s="4">
        <v>166</v>
      </c>
      <c r="K1068" s="4">
        <v>6</v>
      </c>
      <c r="L1068" s="7">
        <f t="shared" si="146"/>
        <v>94.857142857142861</v>
      </c>
      <c r="M1068" s="7">
        <f t="shared" si="147"/>
        <v>3.4285714285714284</v>
      </c>
      <c r="N1068" s="4">
        <v>528</v>
      </c>
      <c r="O1068" s="9">
        <f t="shared" si="148"/>
        <v>4.5128205128205128</v>
      </c>
      <c r="P1068" s="4">
        <v>108</v>
      </c>
      <c r="Q1068" s="4">
        <v>503</v>
      </c>
      <c r="R1068" s="9">
        <f t="shared" si="149"/>
        <v>4.6574074074074074</v>
      </c>
      <c r="S1068" s="4">
        <v>6</v>
      </c>
      <c r="T1068" s="4">
        <v>19</v>
      </c>
      <c r="U1068" s="7">
        <f t="shared" si="150"/>
        <v>3.1666666666666665</v>
      </c>
      <c r="V1068" s="4">
        <v>0</v>
      </c>
      <c r="W1068" s="8">
        <f t="shared" si="151"/>
        <v>0</v>
      </c>
      <c r="X1068" s="4">
        <v>40</v>
      </c>
      <c r="Y1068" s="7">
        <f t="shared" si="152"/>
        <v>34.188034188034187</v>
      </c>
      <c r="CO1068" s="5"/>
      <c r="CP1068" s="5"/>
    </row>
    <row r="1069" spans="1:94" s="4" customFormat="1" x14ac:dyDescent="0.2">
      <c r="A1069" s="4" t="s">
        <v>2619</v>
      </c>
      <c r="B1069" s="4" t="s">
        <v>2620</v>
      </c>
      <c r="C1069" s="4" t="s">
        <v>2621</v>
      </c>
      <c r="D1069" s="4">
        <v>2914.4753472539501</v>
      </c>
      <c r="E1069" s="4">
        <v>2501.6167132625701</v>
      </c>
      <c r="F1069" s="4">
        <v>70.597039145711705</v>
      </c>
      <c r="G1069" s="8">
        <f t="shared" si="144"/>
        <v>2.8220565833060864</v>
      </c>
      <c r="H1069" s="4">
        <v>342.26159484566602</v>
      </c>
      <c r="I1069" s="8">
        <f t="shared" si="145"/>
        <v>11.743506259819579</v>
      </c>
      <c r="J1069" s="4">
        <v>2053.3871491718501</v>
      </c>
      <c r="K1069" s="4">
        <v>850.12769661377502</v>
      </c>
      <c r="L1069" s="7">
        <f t="shared" si="146"/>
        <v>70.454778459751722</v>
      </c>
      <c r="M1069" s="7">
        <f t="shared" si="147"/>
        <v>29.169150372631371</v>
      </c>
      <c r="N1069" s="4">
        <v>10011.500287081</v>
      </c>
      <c r="O1069" s="9">
        <f t="shared" si="148"/>
        <v>4.0020120724346118</v>
      </c>
      <c r="P1069" s="4">
        <v>1780.82896006499</v>
      </c>
      <c r="Q1069" s="4">
        <v>7896.4513073769103</v>
      </c>
      <c r="R1069" s="9">
        <f t="shared" si="149"/>
        <v>4.4341435839457235</v>
      </c>
      <c r="S1069" s="4">
        <v>710.720885136167</v>
      </c>
      <c r="T1069" s="4">
        <v>2091.8951831628301</v>
      </c>
      <c r="U1069" s="7">
        <f t="shared" si="150"/>
        <v>2.9433427762039721</v>
      </c>
      <c r="V1069" s="4">
        <v>42.280845857959001</v>
      </c>
      <c r="W1069" s="8">
        <f t="shared" si="151"/>
        <v>1.6901408450704254</v>
      </c>
      <c r="X1069" s="4">
        <v>370.46074466021201</v>
      </c>
      <c r="Y1069" s="7">
        <f t="shared" si="152"/>
        <v>14.808853118712291</v>
      </c>
      <c r="CO1069" s="5"/>
      <c r="CP1069" s="5"/>
    </row>
    <row r="1070" spans="1:94" s="4" customFormat="1" x14ac:dyDescent="0.2">
      <c r="A1070" s="4" t="s">
        <v>2622</v>
      </c>
      <c r="B1070" s="4" t="s">
        <v>2623</v>
      </c>
      <c r="C1070" s="4" t="s">
        <v>2624</v>
      </c>
      <c r="D1070" s="4">
        <v>588.00000000000102</v>
      </c>
      <c r="E1070" s="4">
        <v>333.00000000000102</v>
      </c>
      <c r="F1070" s="4">
        <v>181</v>
      </c>
      <c r="G1070" s="8">
        <f t="shared" si="144"/>
        <v>54.354354354354186</v>
      </c>
      <c r="H1070" s="4">
        <v>74</v>
      </c>
      <c r="I1070" s="8">
        <f t="shared" si="145"/>
        <v>12.585034013605421</v>
      </c>
      <c r="J1070" s="4">
        <v>559.99756629229398</v>
      </c>
      <c r="K1070" s="4">
        <v>27.002604140160201</v>
      </c>
      <c r="L1070" s="7">
        <f t="shared" si="146"/>
        <v>95.237681342226708</v>
      </c>
      <c r="M1070" s="7">
        <f t="shared" si="147"/>
        <v>4.5922796156734957</v>
      </c>
      <c r="N1070" s="4">
        <v>1483.3228032521899</v>
      </c>
      <c r="O1070" s="9">
        <f t="shared" si="148"/>
        <v>4.4544228325891453</v>
      </c>
      <c r="P1070" s="4">
        <v>315.99756629229398</v>
      </c>
      <c r="Q1070" s="4">
        <v>1425.3372483421099</v>
      </c>
      <c r="R1070" s="9">
        <f t="shared" si="149"/>
        <v>4.5105956513085612</v>
      </c>
      <c r="S1070" s="4">
        <v>16.002604140160201</v>
      </c>
      <c r="T1070" s="4">
        <v>53.986236639890897</v>
      </c>
      <c r="U1070" s="7">
        <f t="shared" si="150"/>
        <v>3.3735907085526669</v>
      </c>
      <c r="V1070" s="4">
        <v>0</v>
      </c>
      <c r="W1070" s="8">
        <f t="shared" si="151"/>
        <v>0</v>
      </c>
      <c r="X1070" s="4">
        <v>75.829165668357405</v>
      </c>
      <c r="Y1070" s="7">
        <f t="shared" si="152"/>
        <v>22.771521221728879</v>
      </c>
      <c r="CO1070" s="5"/>
      <c r="CP1070" s="5"/>
    </row>
    <row r="1071" spans="1:94" s="4" customFormat="1" x14ac:dyDescent="0.2">
      <c r="A1071" s="4" t="s">
        <v>2625</v>
      </c>
      <c r="B1071" s="4" t="s">
        <v>2626</v>
      </c>
      <c r="C1071" s="4" t="s">
        <v>1960</v>
      </c>
      <c r="D1071" s="4">
        <v>261.91457797501999</v>
      </c>
      <c r="E1071" s="4">
        <v>228.170886075949</v>
      </c>
      <c r="F1071" s="4">
        <v>12.7993314099923</v>
      </c>
      <c r="G1071" s="8">
        <f t="shared" si="144"/>
        <v>5.6095374962658093</v>
      </c>
      <c r="H1071" s="4">
        <v>20.944360489078299</v>
      </c>
      <c r="I1071" s="8">
        <f t="shared" si="145"/>
        <v>7.9966379309653624</v>
      </c>
      <c r="J1071" s="4">
        <v>252.334863151787</v>
      </c>
      <c r="K1071" s="4">
        <v>9.5797148232328997</v>
      </c>
      <c r="L1071" s="7">
        <f t="shared" si="146"/>
        <v>96.342427787984121</v>
      </c>
      <c r="M1071" s="7">
        <f t="shared" si="147"/>
        <v>3.6575722120158431</v>
      </c>
      <c r="N1071" s="4">
        <v>1120.28164556962</v>
      </c>
      <c r="O1071" s="9">
        <f t="shared" si="148"/>
        <v>4.9098360655737769</v>
      </c>
      <c r="P1071" s="4">
        <v>219.754746835443</v>
      </c>
      <c r="Q1071" s="4">
        <v>1094.0981012658201</v>
      </c>
      <c r="R1071" s="9">
        <f t="shared" si="149"/>
        <v>4.9787234042553079</v>
      </c>
      <c r="S1071" s="4">
        <v>8.4161392405063307</v>
      </c>
      <c r="T1071" s="4">
        <v>26.1835443037975</v>
      </c>
      <c r="U1071" s="7">
        <f t="shared" si="150"/>
        <v>3.1111111111111143</v>
      </c>
      <c r="V1071" s="4">
        <v>0</v>
      </c>
      <c r="W1071" s="8">
        <f t="shared" si="151"/>
        <v>0</v>
      </c>
      <c r="X1071" s="4">
        <v>86.031645569620295</v>
      </c>
      <c r="Y1071" s="7">
        <f t="shared" si="152"/>
        <v>37.704918032786964</v>
      </c>
      <c r="CO1071" s="5"/>
      <c r="CP1071" s="5"/>
    </row>
    <row r="1072" spans="1:94" s="4" customFormat="1" x14ac:dyDescent="0.2">
      <c r="A1072" s="4" t="s">
        <v>2627</v>
      </c>
      <c r="B1072" s="4" t="s">
        <v>2628</v>
      </c>
      <c r="C1072" s="4" t="s">
        <v>2629</v>
      </c>
      <c r="D1072" s="4">
        <v>387.49177535253102</v>
      </c>
      <c r="E1072" s="4">
        <v>313.78538502437902</v>
      </c>
      <c r="F1072" s="4">
        <v>36.853195164075998</v>
      </c>
      <c r="G1072" s="8">
        <f t="shared" si="144"/>
        <v>11.74471371928707</v>
      </c>
      <c r="H1072" s="4">
        <v>36.853195164075998</v>
      </c>
      <c r="I1072" s="8">
        <f t="shared" si="145"/>
        <v>9.5107038415325889</v>
      </c>
      <c r="J1072" s="4">
        <v>376.80558576965802</v>
      </c>
      <c r="K1072" s="4">
        <v>6.8003024618286503</v>
      </c>
      <c r="L1072" s="7">
        <f t="shared" si="146"/>
        <v>97.242215122333633</v>
      </c>
      <c r="M1072" s="7">
        <f t="shared" si="147"/>
        <v>1.7549540130605079</v>
      </c>
      <c r="N1072" s="4">
        <v>1510.63861830622</v>
      </c>
      <c r="O1072" s="9">
        <f t="shared" si="148"/>
        <v>4.8142414860681084</v>
      </c>
      <c r="P1072" s="4">
        <v>303.09919544150603</v>
      </c>
      <c r="Q1072" s="4">
        <v>1483.4374084589101</v>
      </c>
      <c r="R1072" s="9">
        <f t="shared" si="149"/>
        <v>4.8942307692307718</v>
      </c>
      <c r="S1072" s="4">
        <v>6.8003024618286503</v>
      </c>
      <c r="T1072" s="4">
        <v>22.343850946008398</v>
      </c>
      <c r="U1072" s="7">
        <f t="shared" si="150"/>
        <v>3.285714285714282</v>
      </c>
      <c r="V1072" s="4">
        <v>2.9144153407837101</v>
      </c>
      <c r="W1072" s="8">
        <f t="shared" si="151"/>
        <v>0.92879256965944412</v>
      </c>
      <c r="X1072" s="4">
        <v>98.118649806384795</v>
      </c>
      <c r="Y1072" s="7">
        <f t="shared" si="152"/>
        <v>31.269349845201248</v>
      </c>
      <c r="CO1072" s="5"/>
      <c r="CP1072" s="5"/>
    </row>
    <row r="1073" spans="1:94" s="4" customFormat="1" x14ac:dyDescent="0.2">
      <c r="A1073" s="4" t="s">
        <v>2630</v>
      </c>
      <c r="B1073" s="4" t="s">
        <v>2631</v>
      </c>
      <c r="C1073" s="4" t="s">
        <v>2632</v>
      </c>
      <c r="D1073" s="4">
        <v>2360.8808299715502</v>
      </c>
      <c r="E1073" s="4">
        <v>2046.10373927662</v>
      </c>
      <c r="F1073" s="4">
        <v>57.144148772311297</v>
      </c>
      <c r="G1073" s="8">
        <f t="shared" si="144"/>
        <v>2.7928275421907034</v>
      </c>
      <c r="H1073" s="4">
        <v>257.63294192262401</v>
      </c>
      <c r="I1073" s="8">
        <f t="shared" si="145"/>
        <v>10.912577147137435</v>
      </c>
      <c r="J1073" s="4">
        <v>1811.9373325059901</v>
      </c>
      <c r="K1073" s="4">
        <v>536.15913843241901</v>
      </c>
      <c r="L1073" s="7">
        <f t="shared" si="146"/>
        <v>76.748360590814954</v>
      </c>
      <c r="M1073" s="7">
        <f t="shared" si="147"/>
        <v>22.7101313893459</v>
      </c>
      <c r="N1073" s="4">
        <v>8593.8349360951306</v>
      </c>
      <c r="O1073" s="9">
        <f t="shared" si="148"/>
        <v>4.2000973709834462</v>
      </c>
      <c r="P1073" s="4">
        <v>1599.82600062232</v>
      </c>
      <c r="Q1073" s="4">
        <v>7339.67495179656</v>
      </c>
      <c r="R1073" s="9">
        <f t="shared" si="149"/>
        <v>4.5877957658779662</v>
      </c>
      <c r="S1073" s="4">
        <v>439.30464898782299</v>
      </c>
      <c r="T1073" s="4">
        <v>1222.28300296612</v>
      </c>
      <c r="U1073" s="7">
        <f t="shared" si="150"/>
        <v>2.7823129251700687</v>
      </c>
      <c r="V1073" s="4">
        <v>6.9730896664733804</v>
      </c>
      <c r="W1073" s="8">
        <f t="shared" si="151"/>
        <v>0.34079844206426446</v>
      </c>
      <c r="X1073" s="4">
        <v>388.50070998923098</v>
      </c>
      <c r="Y1073" s="7">
        <f t="shared" si="152"/>
        <v>18.987341772151865</v>
      </c>
      <c r="CO1073" s="5"/>
      <c r="CP1073" s="5"/>
    </row>
    <row r="1074" spans="1:94" s="4" customFormat="1" x14ac:dyDescent="0.2">
      <c r="A1074" s="4" t="s">
        <v>2633</v>
      </c>
      <c r="B1074" s="4" t="s">
        <v>2634</v>
      </c>
      <c r="C1074" s="4" t="s">
        <v>1975</v>
      </c>
      <c r="D1074" s="4">
        <v>309.49533784082399</v>
      </c>
      <c r="E1074" s="4">
        <v>173.31989924433299</v>
      </c>
      <c r="F1074" s="4">
        <v>100.832194991295</v>
      </c>
      <c r="G1074" s="8">
        <f t="shared" si="144"/>
        <v>58.176929152924082</v>
      </c>
      <c r="H1074" s="4">
        <v>35.343243605196101</v>
      </c>
      <c r="I1074" s="8">
        <f t="shared" si="145"/>
        <v>11.419636835813476</v>
      </c>
      <c r="J1074" s="4">
        <v>286.48764758050402</v>
      </c>
      <c r="K1074" s="4">
        <v>23.007690260319201</v>
      </c>
      <c r="L1074" s="7">
        <f t="shared" si="146"/>
        <v>92.56606240958854</v>
      </c>
      <c r="M1074" s="7">
        <f t="shared" si="147"/>
        <v>7.4339375904112153</v>
      </c>
      <c r="N1074" s="4">
        <v>805.03778337531503</v>
      </c>
      <c r="O1074" s="9">
        <f t="shared" si="148"/>
        <v>4.6448087431693867</v>
      </c>
      <c r="P1074" s="4">
        <v>153.430730478589</v>
      </c>
      <c r="Q1074" s="4">
        <v>742.52896725440803</v>
      </c>
      <c r="R1074" s="9">
        <f t="shared" si="149"/>
        <v>4.8395061728395197</v>
      </c>
      <c r="S1074" s="4">
        <v>19.889168765743101</v>
      </c>
      <c r="T1074" s="4">
        <v>62.508816120906801</v>
      </c>
      <c r="U1074" s="7">
        <f t="shared" si="150"/>
        <v>3.1428571428571384</v>
      </c>
      <c r="V1074" s="4">
        <v>1.8942065491183899</v>
      </c>
      <c r="W1074" s="8">
        <f t="shared" si="151"/>
        <v>1.0928961748633861</v>
      </c>
      <c r="X1074" s="4">
        <v>41.672544080604503</v>
      </c>
      <c r="Y1074" s="7">
        <f t="shared" si="152"/>
        <v>24.043715846994449</v>
      </c>
      <c r="CO1074" s="5"/>
      <c r="CP1074" s="5"/>
    </row>
    <row r="1075" spans="1:94" s="4" customFormat="1" x14ac:dyDescent="0.2">
      <c r="A1075" s="4" t="s">
        <v>2635</v>
      </c>
      <c r="B1075" s="4" t="s">
        <v>2636</v>
      </c>
      <c r="C1075" s="4" t="s">
        <v>2637</v>
      </c>
      <c r="D1075" s="4">
        <v>245.70916702142699</v>
      </c>
      <c r="E1075" s="4">
        <v>209.78735632183901</v>
      </c>
      <c r="F1075" s="4">
        <v>18.3600365797897</v>
      </c>
      <c r="G1075" s="8">
        <f t="shared" si="144"/>
        <v>8.7517364733950878</v>
      </c>
      <c r="H1075" s="4">
        <v>17.561774119798802</v>
      </c>
      <c r="I1075" s="8">
        <f t="shared" si="145"/>
        <v>7.1473825468902152</v>
      </c>
      <c r="J1075" s="4">
        <v>239.743649780048</v>
      </c>
      <c r="K1075" s="4">
        <v>4.9712643678160902</v>
      </c>
      <c r="L1075" s="7">
        <f t="shared" si="146"/>
        <v>97.572122638444839</v>
      </c>
      <c r="M1075" s="7">
        <f t="shared" si="147"/>
        <v>2.0232311346294103</v>
      </c>
      <c r="N1075" s="4">
        <v>1039.9885057471299</v>
      </c>
      <c r="O1075" s="9">
        <f t="shared" si="148"/>
        <v>4.9573459715639991</v>
      </c>
      <c r="P1075" s="4">
        <v>203.82183908045999</v>
      </c>
      <c r="Q1075" s="4">
        <v>1023.08620689655</v>
      </c>
      <c r="R1075" s="9">
        <f t="shared" si="149"/>
        <v>5.019512195121937</v>
      </c>
      <c r="S1075" s="4">
        <v>4.9712643678160902</v>
      </c>
      <c r="T1075" s="4">
        <v>14.913793103448301</v>
      </c>
      <c r="U1075" s="7">
        <f t="shared" si="150"/>
        <v>3.0000000000000062</v>
      </c>
      <c r="V1075" s="4">
        <v>0</v>
      </c>
      <c r="W1075" s="8">
        <f t="shared" si="151"/>
        <v>0</v>
      </c>
      <c r="X1075" s="4">
        <v>87.494252873563198</v>
      </c>
      <c r="Y1075" s="7">
        <f t="shared" si="152"/>
        <v>41.706161137440766</v>
      </c>
      <c r="CO1075" s="5"/>
      <c r="CP1075" s="5"/>
    </row>
    <row r="1076" spans="1:94" s="4" customFormat="1" x14ac:dyDescent="0.2">
      <c r="A1076" s="4" t="s">
        <v>2638</v>
      </c>
      <c r="B1076" s="4" t="s">
        <v>2639</v>
      </c>
      <c r="C1076" s="4" t="s">
        <v>2640</v>
      </c>
      <c r="D1076" s="4">
        <v>79</v>
      </c>
      <c r="E1076" s="4">
        <v>61</v>
      </c>
      <c r="F1076" s="4">
        <v>11</v>
      </c>
      <c r="G1076" s="8">
        <f t="shared" si="144"/>
        <v>18.032786885245901</v>
      </c>
      <c r="H1076" s="4">
        <v>7</v>
      </c>
      <c r="I1076" s="8">
        <f t="shared" si="145"/>
        <v>8.8607594936708853</v>
      </c>
      <c r="J1076" s="4">
        <v>74</v>
      </c>
      <c r="K1076" s="4">
        <v>4</v>
      </c>
      <c r="L1076" s="7">
        <f t="shared" si="146"/>
        <v>93.670886075949369</v>
      </c>
      <c r="M1076" s="7">
        <f t="shared" si="147"/>
        <v>5.0632911392405067</v>
      </c>
      <c r="N1076" s="4">
        <v>287</v>
      </c>
      <c r="O1076" s="9">
        <f t="shared" si="148"/>
        <v>4.7049180327868854</v>
      </c>
      <c r="P1076" s="4">
        <v>57</v>
      </c>
      <c r="Q1076" s="4">
        <v>278</v>
      </c>
      <c r="R1076" s="9">
        <f t="shared" si="149"/>
        <v>4.8771929824561404</v>
      </c>
      <c r="S1076" s="4">
        <v>4</v>
      </c>
      <c r="T1076" s="4">
        <v>9</v>
      </c>
      <c r="U1076" s="7">
        <f t="shared" si="150"/>
        <v>2.25</v>
      </c>
      <c r="V1076" s="4">
        <v>0</v>
      </c>
      <c r="W1076" s="8">
        <f t="shared" si="151"/>
        <v>0</v>
      </c>
      <c r="X1076" s="4">
        <v>23</v>
      </c>
      <c r="Y1076" s="7">
        <f t="shared" si="152"/>
        <v>37.704918032786885</v>
      </c>
      <c r="CO1076" s="5"/>
      <c r="CP1076" s="5"/>
    </row>
    <row r="1077" spans="1:94" s="4" customFormat="1" x14ac:dyDescent="0.2">
      <c r="A1077" s="4" t="s">
        <v>2641</v>
      </c>
      <c r="B1077" s="4" t="s">
        <v>2642</v>
      </c>
      <c r="C1077" s="4" t="s">
        <v>2643</v>
      </c>
      <c r="D1077" s="4">
        <v>576.92831541218402</v>
      </c>
      <c r="E1077" s="4">
        <v>538.99999999999795</v>
      </c>
      <c r="F1077" s="4">
        <v>18.4516129032259</v>
      </c>
      <c r="G1077" s="8">
        <f t="shared" si="144"/>
        <v>3.4233048057933155</v>
      </c>
      <c r="H1077" s="4">
        <v>19.476702508960599</v>
      </c>
      <c r="I1077" s="8">
        <f t="shared" si="145"/>
        <v>3.3759311146039956</v>
      </c>
      <c r="J1077" s="4">
        <v>517.09430685996097</v>
      </c>
      <c r="K1077" s="4">
        <v>58.808918946488497</v>
      </c>
      <c r="L1077" s="7">
        <f t="shared" si="146"/>
        <v>89.62886602134013</v>
      </c>
      <c r="M1077" s="7">
        <f t="shared" si="147"/>
        <v>10.193453393680757</v>
      </c>
      <c r="N1077" s="4">
        <v>2531.30246442931</v>
      </c>
      <c r="O1077" s="9">
        <f t="shared" si="148"/>
        <v>4.6962939970859363</v>
      </c>
      <c r="P1077" s="4">
        <v>484.29143947644798</v>
      </c>
      <c r="Q1077" s="4">
        <v>2352.3953476840202</v>
      </c>
      <c r="R1077" s="9">
        <f t="shared" si="149"/>
        <v>4.8573960965056902</v>
      </c>
      <c r="S1077" s="4">
        <v>54.708560523549401</v>
      </c>
      <c r="T1077" s="4">
        <v>178.90711674528501</v>
      </c>
      <c r="U1077" s="7">
        <f t="shared" si="150"/>
        <v>3.2701850502587089</v>
      </c>
      <c r="V1077" s="4">
        <v>1.04479077363638</v>
      </c>
      <c r="W1077" s="8">
        <f t="shared" si="151"/>
        <v>0.19383873351324377</v>
      </c>
      <c r="X1077" s="4">
        <v>147.65681135164701</v>
      </c>
      <c r="Y1077" s="7">
        <f t="shared" si="152"/>
        <v>27.394584666353911</v>
      </c>
      <c r="CO1077" s="5"/>
      <c r="CP1077" s="5"/>
    </row>
    <row r="1078" spans="1:94" s="4" customFormat="1" x14ac:dyDescent="0.2">
      <c r="A1078" s="4" t="s">
        <v>2644</v>
      </c>
      <c r="B1078" s="4" t="s">
        <v>2645</v>
      </c>
      <c r="C1078" s="4" t="s">
        <v>2646</v>
      </c>
      <c r="D1078" s="4">
        <v>361.85057471264298</v>
      </c>
      <c r="E1078" s="4">
        <v>324</v>
      </c>
      <c r="F1078" s="4">
        <v>12.2758620689656</v>
      </c>
      <c r="G1078" s="8">
        <f t="shared" si="144"/>
        <v>3.7888463175819753</v>
      </c>
      <c r="H1078" s="4">
        <v>25.5747126436783</v>
      </c>
      <c r="I1078" s="8">
        <f t="shared" si="145"/>
        <v>7.0677551539024055</v>
      </c>
      <c r="J1078" s="4">
        <v>349.46314116922701</v>
      </c>
      <c r="K1078" s="4">
        <v>10.3245144585493</v>
      </c>
      <c r="L1078" s="7">
        <f t="shared" si="146"/>
        <v>96.576643949438733</v>
      </c>
      <c r="M1078" s="7">
        <f t="shared" si="147"/>
        <v>2.8532535748349503</v>
      </c>
      <c r="N1078" s="4">
        <v>1585.67634144825</v>
      </c>
      <c r="O1078" s="9">
        <f t="shared" si="148"/>
        <v>4.8940627822476852</v>
      </c>
      <c r="P1078" s="4">
        <v>314.68153197382401</v>
      </c>
      <c r="Q1078" s="4">
        <v>1556.7082181232199</v>
      </c>
      <c r="R1078" s="9">
        <f t="shared" si="149"/>
        <v>4.9469322472114783</v>
      </c>
      <c r="S1078" s="4">
        <v>8.2785374470550401</v>
      </c>
      <c r="T1078" s="4">
        <v>24.808401008548099</v>
      </c>
      <c r="U1078" s="7">
        <f t="shared" si="150"/>
        <v>2.9967130265712933</v>
      </c>
      <c r="V1078" s="4">
        <v>1.0127192465030801</v>
      </c>
      <c r="W1078" s="8">
        <f t="shared" si="151"/>
        <v>0.31256766867379016</v>
      </c>
      <c r="X1078" s="4">
        <v>108.794653821623</v>
      </c>
      <c r="Y1078" s="7">
        <f t="shared" si="152"/>
        <v>33.578596858525614</v>
      </c>
      <c r="CO1078" s="5"/>
      <c r="CP107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2020-11-29T18:08:56Z</dcterms:created>
  <dcterms:modified xsi:type="dcterms:W3CDTF">2020-11-29T18:34:04Z</dcterms:modified>
</cp:coreProperties>
</file>